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User\Desktop\Ficheiros orçamento excel\"/>
    </mc:Choice>
  </mc:AlternateContent>
  <xr:revisionPtr revIDLastSave="0" documentId="13_ncr:1_{35B66F6E-455D-4F9D-A691-92FDD77D7FF7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Despesas" sheetId="1" r:id="rId1"/>
    <sheet name="Gráficos" sheetId="2" r:id="rId2"/>
  </sheets>
  <calcPr calcId="191029"/>
  <extLst>
    <ext uri="GoogleSheetsCustomDataVersion1">
      <go:sheetsCustomData xmlns:go="http://customooxmlschemas.google.com/" r:id="rId6" roundtripDataSignature="AMtx7mjpHpcEmUwoXXFsLfFvsOOoQOwuAQ=="/>
    </ext>
  </extLst>
</workbook>
</file>

<file path=xl/calcChain.xml><?xml version="1.0" encoding="utf-8"?>
<calcChain xmlns="http://schemas.openxmlformats.org/spreadsheetml/2006/main">
  <c r="O11" i="1" l="1"/>
  <c r="N186" i="1"/>
  <c r="M186" i="1"/>
  <c r="L186" i="1"/>
  <c r="K186" i="1"/>
  <c r="J186" i="1"/>
  <c r="I186" i="1"/>
  <c r="H186" i="1"/>
  <c r="G186" i="1"/>
  <c r="F186" i="1"/>
  <c r="E186" i="1"/>
  <c r="D186" i="1"/>
  <c r="C186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O162" i="1" s="1"/>
  <c r="O161" i="1"/>
  <c r="O160" i="1"/>
  <c r="O159" i="1"/>
  <c r="O158" i="1"/>
  <c r="O157" i="1"/>
  <c r="O156" i="1"/>
  <c r="O155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O152" i="1" s="1"/>
  <c r="O151" i="1"/>
  <c r="O150" i="1"/>
  <c r="O149" i="1"/>
  <c r="O148" i="1"/>
  <c r="O147" i="1"/>
  <c r="O146" i="1"/>
  <c r="O145" i="1"/>
  <c r="O144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O141" i="1" s="1"/>
  <c r="O140" i="1"/>
  <c r="O139" i="1"/>
  <c r="O138" i="1"/>
  <c r="O137" i="1"/>
  <c r="O136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O133" i="1" s="1"/>
  <c r="O132" i="1"/>
  <c r="O131" i="1"/>
  <c r="O130" i="1"/>
  <c r="O129" i="1"/>
  <c r="O128" i="1"/>
  <c r="O127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O124" i="1" s="1"/>
  <c r="O123" i="1"/>
  <c r="O122" i="1"/>
  <c r="O121" i="1"/>
  <c r="O120" i="1"/>
  <c r="O119" i="1"/>
  <c r="O118" i="1"/>
  <c r="O117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O114" i="1" s="1"/>
  <c r="O113" i="1"/>
  <c r="O112" i="1"/>
  <c r="O111" i="1"/>
  <c r="O110" i="1"/>
  <c r="O109" i="1"/>
  <c r="O108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O105" i="1" s="1"/>
  <c r="O104" i="1"/>
  <c r="O103" i="1"/>
  <c r="O102" i="1"/>
  <c r="O101" i="1"/>
  <c r="O100" i="1"/>
  <c r="O99" i="1"/>
  <c r="O98" i="1"/>
  <c r="O97" i="1"/>
  <c r="O96" i="1"/>
  <c r="N93" i="1"/>
  <c r="M93" i="1"/>
  <c r="L93" i="1"/>
  <c r="K93" i="1"/>
  <c r="J93" i="1"/>
  <c r="I93" i="1"/>
  <c r="H93" i="1"/>
  <c r="G93" i="1"/>
  <c r="F93" i="1"/>
  <c r="E93" i="1"/>
  <c r="D93" i="1"/>
  <c r="C93" i="1"/>
  <c r="O93" i="1" s="1"/>
  <c r="O92" i="1"/>
  <c r="O91" i="1"/>
  <c r="O90" i="1"/>
  <c r="O89" i="1"/>
  <c r="O88" i="1"/>
  <c r="O87" i="1"/>
  <c r="O86" i="1"/>
  <c r="O85" i="1"/>
  <c r="N82" i="1"/>
  <c r="M82" i="1"/>
  <c r="L82" i="1"/>
  <c r="K82" i="1"/>
  <c r="J82" i="1"/>
  <c r="I82" i="1"/>
  <c r="H82" i="1"/>
  <c r="G82" i="1"/>
  <c r="F82" i="1"/>
  <c r="E82" i="1"/>
  <c r="D82" i="1"/>
  <c r="C82" i="1"/>
  <c r="O82" i="1" s="1"/>
  <c r="O81" i="1"/>
  <c r="O80" i="1"/>
  <c r="O79" i="1"/>
  <c r="O78" i="1"/>
  <c r="O77" i="1"/>
  <c r="O76" i="1"/>
  <c r="O75" i="1"/>
  <c r="N72" i="1"/>
  <c r="M72" i="1"/>
  <c r="L72" i="1"/>
  <c r="K72" i="1"/>
  <c r="J72" i="1"/>
  <c r="I72" i="1"/>
  <c r="H72" i="1"/>
  <c r="G72" i="1"/>
  <c r="F72" i="1"/>
  <c r="E72" i="1"/>
  <c r="D72" i="1"/>
  <c r="C72" i="1"/>
  <c r="O72" i="1" s="1"/>
  <c r="O71" i="1"/>
  <c r="O70" i="1"/>
  <c r="O69" i="1"/>
  <c r="O68" i="1"/>
  <c r="O67" i="1"/>
  <c r="O66" i="1"/>
  <c r="O65" i="1"/>
  <c r="N62" i="1"/>
  <c r="M62" i="1"/>
  <c r="L62" i="1"/>
  <c r="K62" i="1"/>
  <c r="J62" i="1"/>
  <c r="I62" i="1"/>
  <c r="H62" i="1"/>
  <c r="G62" i="1"/>
  <c r="F62" i="1"/>
  <c r="E62" i="1"/>
  <c r="D62" i="1"/>
  <c r="C62" i="1"/>
  <c r="O62" i="1" s="1"/>
  <c r="O61" i="1"/>
  <c r="O60" i="1"/>
  <c r="O59" i="1"/>
  <c r="O58" i="1"/>
  <c r="O57" i="1"/>
  <c r="O56" i="1"/>
  <c r="O55" i="1"/>
  <c r="O54" i="1"/>
  <c r="O53" i="1"/>
  <c r="N50" i="1"/>
  <c r="M50" i="1"/>
  <c r="L50" i="1"/>
  <c r="K50" i="1"/>
  <c r="J50" i="1"/>
  <c r="I50" i="1"/>
  <c r="H50" i="1"/>
  <c r="G50" i="1"/>
  <c r="F50" i="1"/>
  <c r="E50" i="1"/>
  <c r="D50" i="1"/>
  <c r="C50" i="1"/>
  <c r="O50" i="1" s="1"/>
  <c r="O49" i="1"/>
  <c r="O48" i="1"/>
  <c r="O47" i="1"/>
  <c r="O46" i="1"/>
  <c r="O45" i="1"/>
  <c r="O44" i="1"/>
  <c r="O43" i="1"/>
  <c r="O42" i="1"/>
  <c r="O41" i="1"/>
  <c r="O40" i="1"/>
  <c r="O39" i="1"/>
  <c r="N36" i="1"/>
  <c r="M36" i="1"/>
  <c r="L36" i="1"/>
  <c r="K36" i="1"/>
  <c r="J36" i="1"/>
  <c r="I36" i="1"/>
  <c r="H36" i="1"/>
  <c r="G36" i="1"/>
  <c r="F36" i="1"/>
  <c r="E36" i="1"/>
  <c r="D36" i="1"/>
  <c r="C36" i="1"/>
  <c r="O36" i="1" s="1"/>
  <c r="O35" i="1"/>
  <c r="O34" i="1"/>
  <c r="O33" i="1"/>
  <c r="O32" i="1"/>
  <c r="O31" i="1"/>
  <c r="O30" i="1"/>
  <c r="O29" i="1"/>
  <c r="O28" i="1"/>
  <c r="N25" i="1"/>
  <c r="N165" i="1" s="1"/>
  <c r="N190" i="1" s="1"/>
  <c r="M25" i="1"/>
  <c r="M165" i="1" s="1"/>
  <c r="L25" i="1"/>
  <c r="K25" i="1"/>
  <c r="J25" i="1"/>
  <c r="J165" i="1" s="1"/>
  <c r="I25" i="1"/>
  <c r="I165" i="1" s="1"/>
  <c r="H25" i="1"/>
  <c r="G25" i="1"/>
  <c r="F25" i="1"/>
  <c r="F165" i="1" s="1"/>
  <c r="E25" i="1"/>
  <c r="E165" i="1" s="1"/>
  <c r="D25" i="1"/>
  <c r="C25" i="1"/>
  <c r="O25" i="1" s="1"/>
  <c r="O24" i="1"/>
  <c r="O23" i="1"/>
  <c r="O22" i="1"/>
  <c r="O21" i="1"/>
  <c r="O20" i="1"/>
  <c r="O19" i="1"/>
  <c r="O18" i="1"/>
  <c r="O17" i="1"/>
  <c r="O16" i="1"/>
  <c r="N13" i="1"/>
  <c r="M13" i="1"/>
  <c r="L13" i="1"/>
  <c r="L165" i="1" s="1"/>
  <c r="L190" i="1" s="1"/>
  <c r="K13" i="1"/>
  <c r="K165" i="1" s="1"/>
  <c r="J13" i="1"/>
  <c r="I13" i="1"/>
  <c r="H13" i="1"/>
  <c r="H165" i="1" s="1"/>
  <c r="H190" i="1" s="1"/>
  <c r="G13" i="1"/>
  <c r="G165" i="1" s="1"/>
  <c r="F13" i="1"/>
  <c r="E13" i="1"/>
  <c r="D13" i="1"/>
  <c r="D165" i="1" s="1"/>
  <c r="D190" i="1" s="1"/>
  <c r="C13" i="1"/>
  <c r="C165" i="1" s="1"/>
  <c r="O165" i="1" s="1"/>
  <c r="O12" i="1"/>
  <c r="O10" i="1"/>
  <c r="O9" i="1"/>
  <c r="O8" i="1"/>
  <c r="O7" i="1"/>
  <c r="O6" i="1"/>
  <c r="C190" i="1" l="1"/>
  <c r="G190" i="1"/>
  <c r="K190" i="1"/>
  <c r="E190" i="1"/>
  <c r="I190" i="1"/>
  <c r="M190" i="1"/>
  <c r="F190" i="1"/>
  <c r="J190" i="1"/>
  <c r="O13" i="1"/>
  <c r="O186" i="1"/>
  <c r="O190" i="1" l="1"/>
</calcChain>
</file>

<file path=xl/sharedStrings.xml><?xml version="1.0" encoding="utf-8"?>
<sst xmlns="http://schemas.openxmlformats.org/spreadsheetml/2006/main" count="135" uniqueCount="134">
  <si>
    <t>Meses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</si>
  <si>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</si>
  <si>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</si>
  <si>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</si>
  <si>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</si>
  <si>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</si>
  <si>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</si>
  <si>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</si>
  <si>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</si>
  <si>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</si>
  <si>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</si>
  <si>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</si>
  <si>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</si>
  <si>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</si>
  <si>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Ano</t>
  </si>
  <si>
    <t>Despesas</t>
  </si>
  <si>
    <t>Alimentação</t>
  </si>
  <si>
    <t>Mercearia/Hipermercado</t>
  </si>
  <si>
    <t>Restaurantes</t>
  </si>
  <si>
    <t>Take Away/Uber Eats</t>
  </si>
  <si>
    <t>Cafés</t>
  </si>
  <si>
    <t>Pequeno-Almoço/Lanche</t>
  </si>
  <si>
    <t>Tabaco</t>
  </si>
  <si>
    <t>Total desp. Alimentação</t>
  </si>
  <si>
    <t>Animais</t>
  </si>
  <si>
    <t>Desparasitação</t>
  </si>
  <si>
    <t>Diversos</t>
  </si>
  <si>
    <t>Licença</t>
  </si>
  <si>
    <t>Ração</t>
  </si>
  <si>
    <t>Veterinário</t>
  </si>
  <si>
    <t>Total desp. Animais</t>
  </si>
  <si>
    <t>Auto</t>
  </si>
  <si>
    <t>Combustível</t>
  </si>
  <si>
    <t>Estacionamento</t>
  </si>
  <si>
    <t>Inspecção</t>
  </si>
  <si>
    <t>Material</t>
  </si>
  <si>
    <t>Oficina</t>
  </si>
  <si>
    <t>Portagens</t>
  </si>
  <si>
    <t>Limpeza carro</t>
  </si>
  <si>
    <t>Total desp. Auto</t>
  </si>
  <si>
    <t>Créditos</t>
  </si>
  <si>
    <t>Cartão de Crédito</t>
  </si>
  <si>
    <t>Crédito Automóvel</t>
  </si>
  <si>
    <t>Crédito Habitação</t>
  </si>
  <si>
    <t>Total desp. Créditos</t>
  </si>
  <si>
    <t>Despesas Bancárias e Juros</t>
  </si>
  <si>
    <t>Comissão de Cartão</t>
  </si>
  <si>
    <t>Despesas Conta Ordem 1</t>
  </si>
  <si>
    <t>Despesas Conta Ordem 2</t>
  </si>
  <si>
    <t>Total desp. Despesas Bancárias e Juros</t>
  </si>
  <si>
    <t>Despesas Pessoais</t>
  </si>
  <si>
    <t>Cabeleireiro</t>
  </si>
  <si>
    <t>Estética</t>
  </si>
  <si>
    <t>Vestuário e Calçado</t>
  </si>
  <si>
    <t>Total desp. Despesas Pessoais</t>
  </si>
  <si>
    <t xml:space="preserve">   Educação</t>
  </si>
  <si>
    <t>Escola privada</t>
  </si>
  <si>
    <t>Papelaria</t>
  </si>
  <si>
    <t>Visitas de Estudo</t>
  </si>
  <si>
    <t>Passe escolar</t>
  </si>
  <si>
    <t>Guitarra</t>
  </si>
  <si>
    <t>Natação</t>
  </si>
  <si>
    <t>Futebol</t>
  </si>
  <si>
    <t>Total desp. Educação</t>
  </si>
  <si>
    <t>Família</t>
  </si>
  <si>
    <t>Mãe (Despesas diárias)</t>
  </si>
  <si>
    <t>Pai (Despesas diárias)</t>
  </si>
  <si>
    <t>Mesada Filho 1</t>
  </si>
  <si>
    <t>Mesada Filho 2</t>
  </si>
  <si>
    <t>Mesada Filho 3</t>
  </si>
  <si>
    <t>Total desp. Família</t>
  </si>
  <si>
    <t>Habitação</t>
  </si>
  <si>
    <t>Condomínio</t>
  </si>
  <si>
    <t>EDP - Luz e Gás</t>
  </si>
  <si>
    <t>Engomadoria</t>
  </si>
  <si>
    <t>Limpeza</t>
  </si>
  <si>
    <t>Telecomunicações</t>
  </si>
  <si>
    <t>Renda da Casa</t>
  </si>
  <si>
    <t>Água</t>
  </si>
  <si>
    <t>Total desp. Habitação</t>
  </si>
  <si>
    <t>Habitação (Recheio)</t>
  </si>
  <si>
    <t>Artigos Casa</t>
  </si>
  <si>
    <t>Eletrodomésticos</t>
  </si>
  <si>
    <t>Mobília</t>
  </si>
  <si>
    <t>Total desp. Habitação (Recheio)</t>
  </si>
  <si>
    <t>Impostos</t>
  </si>
  <si>
    <t>IMI</t>
  </si>
  <si>
    <t>Imposto de Selo</t>
  </si>
  <si>
    <t>IRS</t>
  </si>
  <si>
    <t>IUC</t>
  </si>
  <si>
    <t>Pagamento por conta</t>
  </si>
  <si>
    <t>Total desp. Impostos</t>
  </si>
  <si>
    <t>Lazer</t>
  </si>
  <si>
    <t>Cinema</t>
  </si>
  <si>
    <t>Ginásio</t>
  </si>
  <si>
    <t>Discoteca</t>
  </si>
  <si>
    <t>Museus</t>
  </si>
  <si>
    <t>Livros</t>
  </si>
  <si>
    <t>Total desp. Lazer</t>
  </si>
  <si>
    <t>Outros</t>
  </si>
  <si>
    <t>Donativos</t>
  </si>
  <si>
    <t>Jogos de azar</t>
  </si>
  <si>
    <t>Total desp. Outros</t>
  </si>
  <si>
    <t xml:space="preserve">   Saúde</t>
  </si>
  <si>
    <t>Consultas e Exames</t>
  </si>
  <si>
    <t>Dentista</t>
  </si>
  <si>
    <t>Terapias</t>
  </si>
  <si>
    <t>Farmácia</t>
  </si>
  <si>
    <t>Oculista</t>
  </si>
  <si>
    <t>Urgências</t>
  </si>
  <si>
    <t>Nutricionista</t>
  </si>
  <si>
    <t>Total desp. Saúde</t>
  </si>
  <si>
    <t xml:space="preserve">   Seguros</t>
  </si>
  <si>
    <t>Seguro Auto</t>
  </si>
  <si>
    <t>Seguro Casa</t>
  </si>
  <si>
    <t>Seguro Saúde</t>
  </si>
  <si>
    <t>Seguro Vida</t>
  </si>
  <si>
    <t>E A POUPANÇA?</t>
  </si>
  <si>
    <t>Total desp. Seguros</t>
  </si>
  <si>
    <t>Total Despesas</t>
  </si>
  <si>
    <t>Receitas</t>
  </si>
  <si>
    <t>Vencimento 1</t>
  </si>
  <si>
    <t>Vencimento 2</t>
  </si>
  <si>
    <t>Reembolso ADSE</t>
  </si>
  <si>
    <t>Reembolso IRS</t>
  </si>
  <si>
    <t>Subsídio Natal</t>
  </si>
  <si>
    <t>Subsídio Desemprego</t>
  </si>
  <si>
    <t>Subsídio Ferias</t>
  </si>
  <si>
    <t>Abonos</t>
  </si>
  <si>
    <t>Baixa Médica</t>
  </si>
  <si>
    <t>Total Receitas</t>
  </si>
  <si>
    <t>Saldos</t>
  </si>
  <si>
    <t>Saldo Desp./Receitas</t>
  </si>
  <si>
    <t>Reembolsos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</si>
</sst>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816]_-;\-* #,##0.00\ [$€-816]_-;_-* &quot;-&quot;??\ [$€-816]_-;_-@"/>
  </numFmts>
  <fonts count="7" x14ac:knownFonts="1">
    <font>
      <sz val="10"/>
      <color rgb="FF000000"/>
      <name val="Arial"/>
      <scheme val="minor"/>
    </font>
    <font>
      <b/>
      <i/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2"/>
      <color rgb="FFFF0000"/>
      <name val="Calibri"/>
    </font>
    <font>
      <sz val="11"/>
      <color theme="0"/>
      <name val="Calibri"/>
    </font>
    <font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3F3F3F"/>
        <bgColor rgb="FF3F3F3F"/>
      </patternFill>
    </fill>
    <fill>
      <patternFill patternType="solid">
        <fgColor rgb="FFC2D69B"/>
        <bgColor rgb="FFC2D69B"/>
      </patternFill>
    </fill>
    <fill>
      <patternFill patternType="solid">
        <fgColor theme="6"/>
        <bgColor theme="6"/>
      </patternFill>
    </fill>
    <fill>
      <patternFill patternType="solid">
        <fgColor rgb="FFFBD4B4"/>
        <bgColor rgb="FFFBD4B4"/>
      </patternFill>
    </fill>
    <fill>
      <patternFill patternType="solid">
        <fgColor theme="9"/>
        <bgColor theme="9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2" fillId="0" borderId="4" xfId="0" applyFont="1" applyBorder="1"/>
    <xf numFmtId="164" fontId="3" fillId="0" borderId="4" xfId="0" applyNumberFormat="1" applyFont="1" applyBorder="1"/>
    <xf numFmtId="164" fontId="3" fillId="0" borderId="4" xfId="0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left"/>
    </xf>
    <xf numFmtId="164" fontId="3" fillId="0" borderId="6" xfId="0" applyNumberFormat="1" applyFont="1" applyBorder="1"/>
    <xf numFmtId="164" fontId="3" fillId="2" borderId="7" xfId="0" applyNumberFormat="1" applyFont="1" applyFill="1" applyBorder="1"/>
    <xf numFmtId="164" fontId="5" fillId="4" borderId="7" xfId="0" applyNumberFormat="1" applyFont="1" applyFill="1" applyBorder="1"/>
    <xf numFmtId="0" fontId="5" fillId="3" borderId="8" xfId="0" applyFont="1" applyFill="1" applyBorder="1" applyAlignment="1">
      <alignment horizontal="left"/>
    </xf>
    <xf numFmtId="164" fontId="3" fillId="0" borderId="9" xfId="0" applyNumberFormat="1" applyFont="1" applyBorder="1"/>
    <xf numFmtId="164" fontId="3" fillId="2" borderId="10" xfId="0" applyNumberFormat="1" applyFont="1" applyFill="1" applyBorder="1"/>
    <xf numFmtId="164" fontId="5" fillId="4" borderId="10" xfId="0" applyNumberFormat="1" applyFont="1" applyFill="1" applyBorder="1"/>
    <xf numFmtId="0" fontId="2" fillId="0" borderId="11" xfId="0" applyFont="1" applyBorder="1" applyAlignment="1">
      <alignment horizontal="left"/>
    </xf>
    <xf numFmtId="164" fontId="3" fillId="0" borderId="12" xfId="0" applyNumberFormat="1" applyFont="1" applyBorder="1"/>
    <xf numFmtId="164" fontId="3" fillId="2" borderId="12" xfId="0" applyNumberFormat="1" applyFont="1" applyFill="1" applyBorder="1"/>
    <xf numFmtId="164" fontId="5" fillId="4" borderId="12" xfId="0" applyNumberFormat="1" applyFont="1" applyFill="1" applyBorder="1"/>
    <xf numFmtId="164" fontId="3" fillId="0" borderId="8" xfId="0" applyNumberFormat="1" applyFont="1" applyBorder="1"/>
    <xf numFmtId="164" fontId="3" fillId="2" borderId="8" xfId="0" applyNumberFormat="1" applyFont="1" applyFill="1" applyBorder="1"/>
    <xf numFmtId="164" fontId="5" fillId="4" borderId="8" xfId="0" applyNumberFormat="1" applyFont="1" applyFill="1" applyBorder="1"/>
    <xf numFmtId="164" fontId="3" fillId="0" borderId="11" xfId="0" applyNumberFormat="1" applyFont="1" applyBorder="1"/>
    <xf numFmtId="164" fontId="3" fillId="2" borderId="5" xfId="0" applyNumberFormat="1" applyFont="1" applyFill="1" applyBorder="1"/>
    <xf numFmtId="164" fontId="5" fillId="5" borderId="5" xfId="0" applyNumberFormat="1" applyFont="1" applyFill="1" applyBorder="1"/>
    <xf numFmtId="0" fontId="5" fillId="3" borderId="12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164" fontId="5" fillId="5" borderId="7" xfId="0" applyNumberFormat="1" applyFont="1" applyFill="1" applyBorder="1"/>
    <xf numFmtId="0" fontId="5" fillId="3" borderId="13" xfId="0" applyFont="1" applyFill="1" applyBorder="1" applyAlignment="1">
      <alignment horizontal="left"/>
    </xf>
    <xf numFmtId="164" fontId="3" fillId="0" borderId="14" xfId="0" applyNumberFormat="1" applyFont="1" applyBorder="1"/>
    <xf numFmtId="164" fontId="3" fillId="2" borderId="15" xfId="0" applyNumberFormat="1" applyFont="1" applyFill="1" applyBorder="1"/>
    <xf numFmtId="164" fontId="5" fillId="4" borderId="15" xfId="0" applyNumberFormat="1" applyFont="1" applyFill="1" applyBorder="1"/>
    <xf numFmtId="0" fontId="5" fillId="3" borderId="16" xfId="0" applyFont="1" applyFill="1" applyBorder="1" applyAlignment="1">
      <alignment horizontal="left"/>
    </xf>
    <xf numFmtId="164" fontId="3" fillId="0" borderId="17" xfId="0" applyNumberFormat="1" applyFont="1" applyBorder="1"/>
    <xf numFmtId="164" fontId="3" fillId="2" borderId="18" xfId="0" applyNumberFormat="1" applyFont="1" applyFill="1" applyBorder="1"/>
    <xf numFmtId="164" fontId="5" fillId="4" borderId="18" xfId="0" applyNumberFormat="1" applyFont="1" applyFill="1" applyBorder="1"/>
    <xf numFmtId="0" fontId="3" fillId="6" borderId="19" xfId="0" applyFont="1" applyFill="1" applyBorder="1"/>
    <xf numFmtId="164" fontId="3" fillId="6" borderId="20" xfId="0" applyNumberFormat="1" applyFont="1" applyFill="1" applyBorder="1"/>
    <xf numFmtId="164" fontId="5" fillId="7" borderId="21" xfId="0" applyNumberFormat="1" applyFont="1" applyFill="1" applyBorder="1"/>
    <xf numFmtId="0" fontId="2" fillId="0" borderId="0" xfId="0" applyFont="1"/>
    <xf numFmtId="164" fontId="6" fillId="0" borderId="12" xfId="0" applyNumberFormat="1" applyFont="1" applyBorder="1"/>
    <xf numFmtId="164" fontId="3" fillId="0" borderId="15" xfId="0" applyNumberFormat="1" applyFont="1" applyBorder="1"/>
    <xf numFmtId="164" fontId="2" fillId="0" borderId="0" xfId="0" applyNumberFormat="1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pt-PT" b="1" i="0">
                <a:solidFill>
                  <a:srgbClr val="757575"/>
                </a:solidFill>
                <a:latin typeface="+mn-lt"/>
              </a:rPr>
              <a:t>Despesas</a:t>
            </a:r>
          </a:p>
        </c:rich>
      </c:tx>
      <c:layout>
        <c:manualLayout>
          <c:xMode val="edge"/>
          <c:yMode val="edge"/>
          <c:x val="0.4493731918997107"/>
          <c:y val="3.1784879021908213E-2"/>
        </c:manualLayout>
      </c:layout>
      <c:overlay val="0"/>
    </c:title>
    <c:autoTitleDeleted val="0"/>
    <c:plotArea>
      <c:layout>
        <c:manualLayout>
          <c:xMode val="edge"/>
          <c:yMode val="edge"/>
          <c:x val="5.0144648023143681E-2"/>
          <c:y val="0.19315426482544223"/>
          <c:w val="0.77338476374156218"/>
          <c:h val="0.69682234778798779"/>
        </c:manualLayout>
      </c:layout>
      <c:lineChart>
        <c:grouping val="standard"/>
        <c:varyColors val="1"/>
        <c:ser>
          <c:idx val="0"/>
          <c:order val="0"/>
          <c:tx>
            <c:v>Total desp. Habitação</c:v>
          </c:tx>
          <c:spPr>
            <a:ln w="9525" cmpd="sng">
              <a:solidFill>
                <a:srgbClr val="000080">
                  <a:alpha val="100000"/>
                </a:srgbClr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>
                  <a:alpha val="100000"/>
                </a:srgbClr>
              </a:solidFill>
              <a:ln cmpd="sng">
                <a:solidFill>
                  <a:srgbClr val="000080">
                    <a:alpha val="100000"/>
                  </a:srgbClr>
                </a:solidFill>
              </a:ln>
            </c:spPr>
          </c:marker>
          <c:cat>
            <c:strRef>
              <c:f>Despesas!$C$2:$N$2</c:f>
              <c:strCache>
                <c:ptCount val="12"/>
                <c:pt idx="0">
                  <c:v> Jan</c:v>
                </c:pt>
                <c:pt idx="1">
                  <c:v> Fev</c:v>
                </c:pt>
                <c:pt idx="2">
                  <c:v> Mar</c:v>
                </c:pt>
                <c:pt idx="3">
                  <c:v> Abr</c:v>
                </c:pt>
                <c:pt idx="4">
                  <c:v> Mai</c:v>
                </c:pt>
                <c:pt idx="5">
                  <c:v> Jun</c:v>
                </c:pt>
                <c:pt idx="6">
                  <c:v> Jul</c:v>
                </c:pt>
                <c:pt idx="7">
                  <c:v> Ago</c:v>
                </c:pt>
                <c:pt idx="8">
                  <c:v> Set</c:v>
                </c:pt>
                <c:pt idx="9">
                  <c:v> Out</c:v>
                </c:pt>
                <c:pt idx="10">
                  <c:v> Nov</c:v>
                </c:pt>
                <c:pt idx="11">
                  <c:v> Dez</c:v>
                </c:pt>
              </c:strCache>
            </c:strRef>
          </c:cat>
          <c:val>
            <c:numRef>
              <c:f>Despesas!$C$105:$N$105</c:f>
              <c:numCache>
                <c:formatCode>_-* #\ ##0.00\ [$€-816]_-;\-* #\ ##0.00\ [$€-816]_-;_-* "-"??\ [$€-816]_-;_-@</c:formatCode>
                <c:ptCount val="12"/>
                <c:pt idx="0">
                  <c:v>215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44-4E8C-AC90-6D12C54832D9}"/>
            </c:ext>
          </c:extLst>
        </c:ser>
        <c:ser>
          <c:idx val="1"/>
          <c:order val="1"/>
          <c:tx>
            <c:v>Total desp. Auto</c:v>
          </c:tx>
          <c:spPr>
            <a:ln w="9525" cmpd="sng">
              <a:solidFill>
                <a:srgbClr val="FF00FF">
                  <a:alpha val="100000"/>
                </a:srgbClr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>
                  <a:alpha val="100000"/>
                </a:srgbClr>
              </a:solidFill>
              <a:ln cmpd="sng">
                <a:solidFill>
                  <a:srgbClr val="FF00FF">
                    <a:alpha val="100000"/>
                  </a:srgbClr>
                </a:solidFill>
              </a:ln>
            </c:spPr>
          </c:marker>
          <c:cat>
            <c:strRef>
              <c:f>Despesas!$C$2:$N$2</c:f>
              <c:strCache>
                <c:ptCount val="12"/>
                <c:pt idx="0">
                  <c:v> Jan</c:v>
                </c:pt>
                <c:pt idx="1">
                  <c:v> Fev</c:v>
                </c:pt>
                <c:pt idx="2">
                  <c:v> Mar</c:v>
                </c:pt>
                <c:pt idx="3">
                  <c:v> Abr</c:v>
                </c:pt>
                <c:pt idx="4">
                  <c:v> Mai</c:v>
                </c:pt>
                <c:pt idx="5">
                  <c:v> Jun</c:v>
                </c:pt>
                <c:pt idx="6">
                  <c:v> Jul</c:v>
                </c:pt>
                <c:pt idx="7">
                  <c:v> Ago</c:v>
                </c:pt>
                <c:pt idx="8">
                  <c:v> Set</c:v>
                </c:pt>
                <c:pt idx="9">
                  <c:v> Out</c:v>
                </c:pt>
                <c:pt idx="10">
                  <c:v> Nov</c:v>
                </c:pt>
                <c:pt idx="11">
                  <c:v> Dez</c:v>
                </c:pt>
              </c:strCache>
            </c:strRef>
          </c:cat>
          <c:val>
            <c:numRef>
              <c:f>Despesas!$C$36:$N$36</c:f>
              <c:numCache>
                <c:formatCode>_-* #\ ##0.00\ [$€-816]_-;\-* #\ ##0.00\ [$€-816]_-;_-* "-"??\ [$€-816]_-;_-@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44-4E8C-AC90-6D12C54832D9}"/>
            </c:ext>
          </c:extLst>
        </c:ser>
        <c:ser>
          <c:idx val="2"/>
          <c:order val="2"/>
          <c:tx>
            <c:v>Total desp. Educação</c:v>
          </c:tx>
          <c:spPr>
            <a:ln w="9525" cmpd="sng">
              <a:solidFill>
                <a:srgbClr val="FFFF00">
                  <a:alpha val="100000"/>
                </a:srgbClr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>
                  <a:alpha val="100000"/>
                </a:srgbClr>
              </a:solidFill>
              <a:ln cmpd="sng">
                <a:solidFill>
                  <a:srgbClr val="FFFF00">
                    <a:alpha val="100000"/>
                  </a:srgbClr>
                </a:solidFill>
              </a:ln>
            </c:spPr>
          </c:marker>
          <c:cat>
            <c:strRef>
              <c:f>Despesas!$C$2:$N$2</c:f>
              <c:strCache>
                <c:ptCount val="12"/>
                <c:pt idx="0">
                  <c:v> Jan</c:v>
                </c:pt>
                <c:pt idx="1">
                  <c:v> Fev</c:v>
                </c:pt>
                <c:pt idx="2">
                  <c:v> Mar</c:v>
                </c:pt>
                <c:pt idx="3">
                  <c:v> Abr</c:v>
                </c:pt>
                <c:pt idx="4">
                  <c:v> Mai</c:v>
                </c:pt>
                <c:pt idx="5">
                  <c:v> Jun</c:v>
                </c:pt>
                <c:pt idx="6">
                  <c:v> Jul</c:v>
                </c:pt>
                <c:pt idx="7">
                  <c:v> Ago</c:v>
                </c:pt>
                <c:pt idx="8">
                  <c:v> Set</c:v>
                </c:pt>
                <c:pt idx="9">
                  <c:v> Out</c:v>
                </c:pt>
                <c:pt idx="10">
                  <c:v> Nov</c:v>
                </c:pt>
                <c:pt idx="11">
                  <c:v> Dez</c:v>
                </c:pt>
              </c:strCache>
            </c:strRef>
          </c:cat>
          <c:val>
            <c:numRef>
              <c:f>Despesas!$C$82:$N$82</c:f>
              <c:numCache>
                <c:formatCode>_-* #\ ##0.00\ [$€-816]_-;\-* #\ ##0.00\ [$€-816]_-;_-* "-"??\ [$€-816]_-;_-@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44-4E8C-AC90-6D12C54832D9}"/>
            </c:ext>
          </c:extLst>
        </c:ser>
        <c:ser>
          <c:idx val="3"/>
          <c:order val="3"/>
          <c:tx>
            <c:v>Total desp. Saúde</c:v>
          </c:tx>
          <c:spPr>
            <a:ln w="9525" cmpd="sng">
              <a:solidFill>
                <a:srgbClr val="00FFFF">
                  <a:alpha val="100000"/>
                </a:srgbClr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FFFF">
                  <a:alpha val="100000"/>
                </a:srgbClr>
              </a:solidFill>
              <a:ln cmpd="sng">
                <a:solidFill>
                  <a:srgbClr val="00FFFF">
                    <a:alpha val="100000"/>
                  </a:srgbClr>
                </a:solidFill>
              </a:ln>
            </c:spPr>
          </c:marker>
          <c:cat>
            <c:strRef>
              <c:f>Despesas!$C$2:$N$2</c:f>
              <c:strCache>
                <c:ptCount val="12"/>
                <c:pt idx="0">
                  <c:v> Jan</c:v>
                </c:pt>
                <c:pt idx="1">
                  <c:v> Fev</c:v>
                </c:pt>
                <c:pt idx="2">
                  <c:v> Mar</c:v>
                </c:pt>
                <c:pt idx="3">
                  <c:v> Abr</c:v>
                </c:pt>
                <c:pt idx="4">
                  <c:v> Mai</c:v>
                </c:pt>
                <c:pt idx="5">
                  <c:v> Jun</c:v>
                </c:pt>
                <c:pt idx="6">
                  <c:v> Jul</c:v>
                </c:pt>
                <c:pt idx="7">
                  <c:v> Ago</c:v>
                </c:pt>
                <c:pt idx="8">
                  <c:v> Set</c:v>
                </c:pt>
                <c:pt idx="9">
                  <c:v> Out</c:v>
                </c:pt>
                <c:pt idx="10">
                  <c:v> Nov</c:v>
                </c:pt>
                <c:pt idx="11">
                  <c:v> Dez</c:v>
                </c:pt>
              </c:strCache>
            </c:strRef>
          </c:cat>
          <c:val>
            <c:numRef>
              <c:f>Despesas!$C$152:$N$152</c:f>
              <c:numCache>
                <c:formatCode>_-* #\ ##0.00\ [$€-816]_-;\-* #\ ##0.00\ [$€-816]_-;_-* "-"??\ [$€-816]_-;_-@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44-4E8C-AC90-6D12C54832D9}"/>
            </c:ext>
          </c:extLst>
        </c:ser>
        <c:ser>
          <c:idx val="4"/>
          <c:order val="4"/>
          <c:tx>
            <c:v>Total desp. Créditos</c:v>
          </c:tx>
          <c:spPr>
            <a:ln w="9525" cmpd="sng">
              <a:solidFill>
                <a:srgbClr val="800080">
                  <a:alpha val="100000"/>
                </a:srgbClr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>
                  <a:alpha val="100000"/>
                </a:srgbClr>
              </a:solidFill>
              <a:ln cmpd="sng">
                <a:solidFill>
                  <a:srgbClr val="800080">
                    <a:alpha val="100000"/>
                  </a:srgbClr>
                </a:solidFill>
              </a:ln>
            </c:spPr>
          </c:marker>
          <c:cat>
            <c:strRef>
              <c:f>Despesas!$C$2:$N$2</c:f>
              <c:strCache>
                <c:ptCount val="12"/>
                <c:pt idx="0">
                  <c:v> Jan</c:v>
                </c:pt>
                <c:pt idx="1">
                  <c:v> Fev</c:v>
                </c:pt>
                <c:pt idx="2">
                  <c:v> Mar</c:v>
                </c:pt>
                <c:pt idx="3">
                  <c:v> Abr</c:v>
                </c:pt>
                <c:pt idx="4">
                  <c:v> Mai</c:v>
                </c:pt>
                <c:pt idx="5">
                  <c:v> Jun</c:v>
                </c:pt>
                <c:pt idx="6">
                  <c:v> Jul</c:v>
                </c:pt>
                <c:pt idx="7">
                  <c:v> Ago</c:v>
                </c:pt>
                <c:pt idx="8">
                  <c:v> Set</c:v>
                </c:pt>
                <c:pt idx="9">
                  <c:v> Out</c:v>
                </c:pt>
                <c:pt idx="10">
                  <c:v> Nov</c:v>
                </c:pt>
                <c:pt idx="11">
                  <c:v> Dez</c:v>
                </c:pt>
              </c:strCache>
            </c:strRef>
          </c:cat>
          <c:val>
            <c:numRef>
              <c:f>Despesas!$C$50:$N$50</c:f>
              <c:numCache>
                <c:formatCode>_-* #\ ##0.00\ [$€-816]_-;\-* #\ ##0.00\ [$€-816]_-;_-* "-"??\ [$€-816]_-;_-@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44-4E8C-AC90-6D12C54832D9}"/>
            </c:ext>
          </c:extLst>
        </c:ser>
        <c:ser>
          <c:idx val="5"/>
          <c:order val="5"/>
          <c:tx>
            <c:v>Total desp. Família</c:v>
          </c:tx>
          <c:spPr>
            <a:ln w="9525" cmpd="sng">
              <a:solidFill>
                <a:srgbClr val="800000">
                  <a:alpha val="100000"/>
                </a:srgbClr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>
                  <a:alpha val="100000"/>
                </a:srgbClr>
              </a:solidFill>
              <a:ln cmpd="sng">
                <a:solidFill>
                  <a:srgbClr val="800000">
                    <a:alpha val="100000"/>
                  </a:srgbClr>
                </a:solidFill>
              </a:ln>
            </c:spPr>
          </c:marker>
          <c:cat>
            <c:strRef>
              <c:f>Despesas!$C$2:$N$2</c:f>
              <c:strCache>
                <c:ptCount val="12"/>
                <c:pt idx="0">
                  <c:v> Jan</c:v>
                </c:pt>
                <c:pt idx="1">
                  <c:v> Fev</c:v>
                </c:pt>
                <c:pt idx="2">
                  <c:v> Mar</c:v>
                </c:pt>
                <c:pt idx="3">
                  <c:v> Abr</c:v>
                </c:pt>
                <c:pt idx="4">
                  <c:v> Mai</c:v>
                </c:pt>
                <c:pt idx="5">
                  <c:v> Jun</c:v>
                </c:pt>
                <c:pt idx="6">
                  <c:v> Jul</c:v>
                </c:pt>
                <c:pt idx="7">
                  <c:v> Ago</c:v>
                </c:pt>
                <c:pt idx="8">
                  <c:v> Set</c:v>
                </c:pt>
                <c:pt idx="9">
                  <c:v> Out</c:v>
                </c:pt>
                <c:pt idx="10">
                  <c:v> Nov</c:v>
                </c:pt>
                <c:pt idx="11">
                  <c:v> Dez</c:v>
                </c:pt>
              </c:strCache>
            </c:strRef>
          </c:cat>
          <c:val>
            <c:numRef>
              <c:f>Despesas!$C$93:$N$93</c:f>
              <c:numCache>
                <c:formatCode>_-* #\ ##0.00\ [$€-816]_-;\-* #\ ##0.00\ [$€-816]_-;_-* "-"??\ [$€-816]_-;_-@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44-4E8C-AC90-6D12C54832D9}"/>
            </c:ext>
          </c:extLst>
        </c:ser>
        <c:ser>
          <c:idx val="6"/>
          <c:order val="6"/>
          <c:tx>
            <c:v>Total desp. Seguros</c:v>
          </c:tx>
          <c:spPr>
            <a:ln w="9525" cmpd="sng">
              <a:solidFill>
                <a:srgbClr val="008080">
                  <a:alpha val="100000"/>
                </a:srgbClr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8080">
                  <a:alpha val="100000"/>
                </a:srgbClr>
              </a:solidFill>
              <a:ln cmpd="sng">
                <a:solidFill>
                  <a:srgbClr val="008080">
                    <a:alpha val="100000"/>
                  </a:srgbClr>
                </a:solidFill>
              </a:ln>
            </c:spPr>
          </c:marker>
          <c:cat>
            <c:strRef>
              <c:f>Despesas!$C$2:$N$2</c:f>
              <c:strCache>
                <c:ptCount val="12"/>
                <c:pt idx="0">
                  <c:v> Jan</c:v>
                </c:pt>
                <c:pt idx="1">
                  <c:v> Fev</c:v>
                </c:pt>
                <c:pt idx="2">
                  <c:v> Mar</c:v>
                </c:pt>
                <c:pt idx="3">
                  <c:v> Abr</c:v>
                </c:pt>
                <c:pt idx="4">
                  <c:v> Mai</c:v>
                </c:pt>
                <c:pt idx="5">
                  <c:v> Jun</c:v>
                </c:pt>
                <c:pt idx="6">
                  <c:v> Jul</c:v>
                </c:pt>
                <c:pt idx="7">
                  <c:v> Ago</c:v>
                </c:pt>
                <c:pt idx="8">
                  <c:v> Set</c:v>
                </c:pt>
                <c:pt idx="9">
                  <c:v> Out</c:v>
                </c:pt>
                <c:pt idx="10">
                  <c:v> Nov</c:v>
                </c:pt>
                <c:pt idx="11">
                  <c:v> Dez</c:v>
                </c:pt>
              </c:strCache>
            </c:strRef>
          </c:cat>
          <c:val>
            <c:numRef>
              <c:f>Despesas!$C$162:$N$162</c:f>
              <c:numCache>
                <c:formatCode>_-* #\ ##0.00\ [$€-816]_-;\-* #\ ##0.00\ [$€-816]_-;_-* "-"??\ [$€-816]_-;_-@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444-4E8C-AC90-6D12C54832D9}"/>
            </c:ext>
          </c:extLst>
        </c:ser>
        <c:ser>
          <c:idx val="7"/>
          <c:order val="7"/>
          <c:tx>
            <c:v>Total desp. Animais</c:v>
          </c:tx>
          <c:spPr>
            <a:ln w="9525" cmpd="sng">
              <a:solidFill>
                <a:srgbClr val="0000FF">
                  <a:alpha val="100000"/>
                </a:srgbClr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>
                  <a:alpha val="100000"/>
                </a:srgbClr>
              </a:solidFill>
              <a:ln cmpd="sng">
                <a:solidFill>
                  <a:srgbClr val="0000FF">
                    <a:alpha val="100000"/>
                  </a:srgbClr>
                </a:solidFill>
              </a:ln>
            </c:spPr>
          </c:marker>
          <c:cat>
            <c:strRef>
              <c:f>Despesas!$C$2:$N$2</c:f>
              <c:strCache>
                <c:ptCount val="12"/>
                <c:pt idx="0">
                  <c:v> Jan</c:v>
                </c:pt>
                <c:pt idx="1">
                  <c:v> Fev</c:v>
                </c:pt>
                <c:pt idx="2">
                  <c:v> Mar</c:v>
                </c:pt>
                <c:pt idx="3">
                  <c:v> Abr</c:v>
                </c:pt>
                <c:pt idx="4">
                  <c:v> Mai</c:v>
                </c:pt>
                <c:pt idx="5">
                  <c:v> Jun</c:v>
                </c:pt>
                <c:pt idx="6">
                  <c:v> Jul</c:v>
                </c:pt>
                <c:pt idx="7">
                  <c:v> Ago</c:v>
                </c:pt>
                <c:pt idx="8">
                  <c:v> Set</c:v>
                </c:pt>
                <c:pt idx="9">
                  <c:v> Out</c:v>
                </c:pt>
                <c:pt idx="10">
                  <c:v> Nov</c:v>
                </c:pt>
                <c:pt idx="11">
                  <c:v> Dez</c:v>
                </c:pt>
              </c:strCache>
            </c:strRef>
          </c:cat>
          <c:val>
            <c:numRef>
              <c:f>Despesas!$C$25:$N$25</c:f>
              <c:numCache>
                <c:formatCode>_-* #\ ##0.00\ [$€-816]_-;\-* #\ ##0.00\ [$€-816]_-;_-* "-"??\ [$€-816]_-;_-@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444-4E8C-AC90-6D12C54832D9}"/>
            </c:ext>
          </c:extLst>
        </c:ser>
        <c:ser>
          <c:idx val="8"/>
          <c:order val="8"/>
          <c:tx>
            <c:v>Total desp. Alimentação</c:v>
          </c:tx>
          <c:spPr>
            <a:ln cmpd="sng">
              <a:solidFill>
                <a:srgbClr val="B9CF8B"/>
              </a:solidFill>
            </a:ln>
          </c:spPr>
          <c:marker>
            <c:symbol val="none"/>
          </c:marker>
          <c:cat>
            <c:strRef>
              <c:f>Despesas!$C$2:$N$2</c:f>
              <c:strCache>
                <c:ptCount val="12"/>
                <c:pt idx="0">
                  <c:v> Jan</c:v>
                </c:pt>
                <c:pt idx="1">
                  <c:v> Fev</c:v>
                </c:pt>
                <c:pt idx="2">
                  <c:v> Mar</c:v>
                </c:pt>
                <c:pt idx="3">
                  <c:v> Abr</c:v>
                </c:pt>
                <c:pt idx="4">
                  <c:v> Mai</c:v>
                </c:pt>
                <c:pt idx="5">
                  <c:v> Jun</c:v>
                </c:pt>
                <c:pt idx="6">
                  <c:v> Jul</c:v>
                </c:pt>
                <c:pt idx="7">
                  <c:v> Ago</c:v>
                </c:pt>
                <c:pt idx="8">
                  <c:v> Set</c:v>
                </c:pt>
                <c:pt idx="9">
                  <c:v> Out</c:v>
                </c:pt>
                <c:pt idx="10">
                  <c:v> Nov</c:v>
                </c:pt>
                <c:pt idx="11">
                  <c:v> Dez</c:v>
                </c:pt>
              </c:strCache>
            </c:strRef>
          </c:cat>
          <c:val>
            <c:numRef>
              <c:f>Despesas!$C$13:$N$13</c:f>
              <c:numCache>
                <c:formatCode>_-* #\ ##0.00\ [$€-816]_-;\-* #\ ##0.00\ [$€-816]_-;_-* "-"??\ [$€-816]_-;_-@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444-4E8C-AC90-6D12C54832D9}"/>
            </c:ext>
          </c:extLst>
        </c:ser>
        <c:ser>
          <c:idx val="9"/>
          <c:order val="9"/>
          <c:tx>
            <c:v>Total desp. Despesas Bancárias e Juros</c:v>
          </c:tx>
          <c:spPr>
            <a:ln cmpd="sng">
              <a:solidFill>
                <a:srgbClr val="A693BE"/>
              </a:solidFill>
            </a:ln>
          </c:spPr>
          <c:marker>
            <c:symbol val="none"/>
          </c:marker>
          <c:cat>
            <c:strRef>
              <c:f>Despesas!$C$2:$N$2</c:f>
              <c:strCache>
                <c:ptCount val="12"/>
                <c:pt idx="0">
                  <c:v> Jan</c:v>
                </c:pt>
                <c:pt idx="1">
                  <c:v> Fev</c:v>
                </c:pt>
                <c:pt idx="2">
                  <c:v> Mar</c:v>
                </c:pt>
                <c:pt idx="3">
                  <c:v> Abr</c:v>
                </c:pt>
                <c:pt idx="4">
                  <c:v> Mai</c:v>
                </c:pt>
                <c:pt idx="5">
                  <c:v> Jun</c:v>
                </c:pt>
                <c:pt idx="6">
                  <c:v> Jul</c:v>
                </c:pt>
                <c:pt idx="7">
                  <c:v> Ago</c:v>
                </c:pt>
                <c:pt idx="8">
                  <c:v> Set</c:v>
                </c:pt>
                <c:pt idx="9">
                  <c:v> Out</c:v>
                </c:pt>
                <c:pt idx="10">
                  <c:v> Nov</c:v>
                </c:pt>
                <c:pt idx="11">
                  <c:v> Dez</c:v>
                </c:pt>
              </c:strCache>
            </c:strRef>
          </c:cat>
          <c:val>
            <c:numRef>
              <c:f>Despesas!$C$62:$N$62</c:f>
              <c:numCache>
                <c:formatCode>_-* #\ ##0.00\ [$€-816]_-;\-* #\ ##0.00\ [$€-816]_-;_-* "-"??\ [$€-816]_-;_-@</c:formatCode>
                <c:ptCount val="1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444-4E8C-AC90-6D12C54832D9}"/>
            </c:ext>
          </c:extLst>
        </c:ser>
        <c:ser>
          <c:idx val="10"/>
          <c:order val="10"/>
          <c:tx>
            <c:v>Total desp. Despesas Pessoais</c:v>
          </c:tx>
          <c:spPr>
            <a:ln cmpd="sng">
              <a:solidFill>
                <a:srgbClr val="81C5D7"/>
              </a:solidFill>
            </a:ln>
          </c:spPr>
          <c:marker>
            <c:symbol val="none"/>
          </c:marker>
          <c:cat>
            <c:strRef>
              <c:f>Despesas!$C$2:$N$2</c:f>
              <c:strCache>
                <c:ptCount val="12"/>
                <c:pt idx="0">
                  <c:v> Jan</c:v>
                </c:pt>
                <c:pt idx="1">
                  <c:v> Fev</c:v>
                </c:pt>
                <c:pt idx="2">
                  <c:v> Mar</c:v>
                </c:pt>
                <c:pt idx="3">
                  <c:v> Abr</c:v>
                </c:pt>
                <c:pt idx="4">
                  <c:v> Mai</c:v>
                </c:pt>
                <c:pt idx="5">
                  <c:v> Jun</c:v>
                </c:pt>
                <c:pt idx="6">
                  <c:v> Jul</c:v>
                </c:pt>
                <c:pt idx="7">
                  <c:v> Ago</c:v>
                </c:pt>
                <c:pt idx="8">
                  <c:v> Set</c:v>
                </c:pt>
                <c:pt idx="9">
                  <c:v> Out</c:v>
                </c:pt>
                <c:pt idx="10">
                  <c:v> Nov</c:v>
                </c:pt>
                <c:pt idx="11">
                  <c:v> Dez</c:v>
                </c:pt>
              </c:strCache>
            </c:strRef>
          </c:cat>
          <c:val>
            <c:numRef>
              <c:f>Despesas!$C$72:$N$72</c:f>
              <c:numCache>
                <c:formatCode>_-* #\ ##0.00\ [$€-816]_-;\-* #\ ##0.00\ [$€-816]_-;_-* "-"??\ [$€-816]_-;_-@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444-4E8C-AC90-6D12C54832D9}"/>
            </c:ext>
          </c:extLst>
        </c:ser>
        <c:ser>
          <c:idx val="11"/>
          <c:order val="11"/>
          <c:tx>
            <c:v>Total desp. Habitação (Recheio)</c:v>
          </c:tx>
          <c:spPr>
            <a:ln cmpd="sng">
              <a:solidFill>
                <a:srgbClr val="F9B67E"/>
              </a:solidFill>
            </a:ln>
          </c:spPr>
          <c:marker>
            <c:symbol val="none"/>
          </c:marker>
          <c:cat>
            <c:strRef>
              <c:f>Despesas!$C$2:$N$2</c:f>
              <c:strCache>
                <c:ptCount val="12"/>
                <c:pt idx="0">
                  <c:v> Jan</c:v>
                </c:pt>
                <c:pt idx="1">
                  <c:v> Fev</c:v>
                </c:pt>
                <c:pt idx="2">
                  <c:v> Mar</c:v>
                </c:pt>
                <c:pt idx="3">
                  <c:v> Abr</c:v>
                </c:pt>
                <c:pt idx="4">
                  <c:v> Mai</c:v>
                </c:pt>
                <c:pt idx="5">
                  <c:v> Jun</c:v>
                </c:pt>
                <c:pt idx="6">
                  <c:v> Jul</c:v>
                </c:pt>
                <c:pt idx="7">
                  <c:v> Ago</c:v>
                </c:pt>
                <c:pt idx="8">
                  <c:v> Set</c:v>
                </c:pt>
                <c:pt idx="9">
                  <c:v> Out</c:v>
                </c:pt>
                <c:pt idx="10">
                  <c:v> Nov</c:v>
                </c:pt>
                <c:pt idx="11">
                  <c:v> Dez</c:v>
                </c:pt>
              </c:strCache>
            </c:strRef>
          </c:cat>
          <c:val>
            <c:numRef>
              <c:f>Despesas!$C$114:$N$114</c:f>
              <c:numCache>
                <c:formatCode>_-* #\ ##0.00\ [$€-816]_-;\-* #\ ##0.00\ [$€-816]_-;_-* "-"??\ [$€-816]_-;_-@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444-4E8C-AC90-6D12C54832D9}"/>
            </c:ext>
          </c:extLst>
        </c:ser>
        <c:ser>
          <c:idx val="12"/>
          <c:order val="12"/>
          <c:tx>
            <c:v>Total desp. Impostos</c:v>
          </c:tx>
          <c:spPr>
            <a:ln cmpd="sng">
              <a:solidFill>
                <a:srgbClr val="B9CDE5"/>
              </a:solidFill>
            </a:ln>
          </c:spPr>
          <c:marker>
            <c:symbol val="none"/>
          </c:marker>
          <c:cat>
            <c:strRef>
              <c:f>Despesas!$C$2:$N$2</c:f>
              <c:strCache>
                <c:ptCount val="12"/>
                <c:pt idx="0">
                  <c:v> Jan</c:v>
                </c:pt>
                <c:pt idx="1">
                  <c:v> Fev</c:v>
                </c:pt>
                <c:pt idx="2">
                  <c:v> Mar</c:v>
                </c:pt>
                <c:pt idx="3">
                  <c:v> Abr</c:v>
                </c:pt>
                <c:pt idx="4">
                  <c:v> Mai</c:v>
                </c:pt>
                <c:pt idx="5">
                  <c:v> Jun</c:v>
                </c:pt>
                <c:pt idx="6">
                  <c:v> Jul</c:v>
                </c:pt>
                <c:pt idx="7">
                  <c:v> Ago</c:v>
                </c:pt>
                <c:pt idx="8">
                  <c:v> Set</c:v>
                </c:pt>
                <c:pt idx="9">
                  <c:v> Out</c:v>
                </c:pt>
                <c:pt idx="10">
                  <c:v> Nov</c:v>
                </c:pt>
                <c:pt idx="11">
                  <c:v> Dez</c:v>
                </c:pt>
              </c:strCache>
            </c:strRef>
          </c:cat>
          <c:val>
            <c:numRef>
              <c:f>Despesas!$C$124:$N$124</c:f>
              <c:numCache>
                <c:formatCode>_-* #\ ##0.00\ [$€-816]_-;\-* #\ ##0.00\ [$€-816]_-;_-* "-"??\ [$€-816]_-;_-@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444-4E8C-AC90-6D12C54832D9}"/>
            </c:ext>
          </c:extLst>
        </c:ser>
        <c:ser>
          <c:idx val="13"/>
          <c:order val="13"/>
          <c:tx>
            <c:v>Total desp. Lazer</c:v>
          </c:tx>
          <c:spPr>
            <a:ln cmpd="sng">
              <a:solidFill>
                <a:srgbClr val="E6B9B8"/>
              </a:solidFill>
            </a:ln>
          </c:spPr>
          <c:marker>
            <c:symbol val="none"/>
          </c:marker>
          <c:cat>
            <c:strRef>
              <c:f>Despesas!$C$2:$N$2</c:f>
              <c:strCache>
                <c:ptCount val="12"/>
                <c:pt idx="0">
                  <c:v> Jan</c:v>
                </c:pt>
                <c:pt idx="1">
                  <c:v> Fev</c:v>
                </c:pt>
                <c:pt idx="2">
                  <c:v> Mar</c:v>
                </c:pt>
                <c:pt idx="3">
                  <c:v> Abr</c:v>
                </c:pt>
                <c:pt idx="4">
                  <c:v> Mai</c:v>
                </c:pt>
                <c:pt idx="5">
                  <c:v> Jun</c:v>
                </c:pt>
                <c:pt idx="6">
                  <c:v> Jul</c:v>
                </c:pt>
                <c:pt idx="7">
                  <c:v> Ago</c:v>
                </c:pt>
                <c:pt idx="8">
                  <c:v> Set</c:v>
                </c:pt>
                <c:pt idx="9">
                  <c:v> Out</c:v>
                </c:pt>
                <c:pt idx="10">
                  <c:v> Nov</c:v>
                </c:pt>
                <c:pt idx="11">
                  <c:v> Dez</c:v>
                </c:pt>
              </c:strCache>
            </c:strRef>
          </c:cat>
          <c:val>
            <c:numRef>
              <c:f>Despesas!$C$133:$N$133</c:f>
              <c:numCache>
                <c:formatCode>_-* #\ ##0.00\ [$€-816]_-;\-* #\ ##0.00\ [$€-816]_-;_-* "-"??\ [$€-816]_-;_-@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444-4E8C-AC90-6D12C54832D9}"/>
            </c:ext>
          </c:extLst>
        </c:ser>
        <c:ser>
          <c:idx val="14"/>
          <c:order val="14"/>
          <c:tx>
            <c:v>Total desp. Outros</c:v>
          </c:tx>
          <c:spPr>
            <a:ln cmpd="sng">
              <a:solidFill>
                <a:srgbClr val="D7E4BD"/>
              </a:solidFill>
            </a:ln>
          </c:spPr>
          <c:marker>
            <c:symbol val="none"/>
          </c:marker>
          <c:cat>
            <c:strRef>
              <c:f>Despesas!$C$2:$N$2</c:f>
              <c:strCache>
                <c:ptCount val="12"/>
                <c:pt idx="0">
                  <c:v> Jan</c:v>
                </c:pt>
                <c:pt idx="1">
                  <c:v> Fev</c:v>
                </c:pt>
                <c:pt idx="2">
                  <c:v> Mar</c:v>
                </c:pt>
                <c:pt idx="3">
                  <c:v> Abr</c:v>
                </c:pt>
                <c:pt idx="4">
                  <c:v> Mai</c:v>
                </c:pt>
                <c:pt idx="5">
                  <c:v> Jun</c:v>
                </c:pt>
                <c:pt idx="6">
                  <c:v> Jul</c:v>
                </c:pt>
                <c:pt idx="7">
                  <c:v> Ago</c:v>
                </c:pt>
                <c:pt idx="8">
                  <c:v> Set</c:v>
                </c:pt>
                <c:pt idx="9">
                  <c:v> Out</c:v>
                </c:pt>
                <c:pt idx="10">
                  <c:v> Nov</c:v>
                </c:pt>
                <c:pt idx="11">
                  <c:v> Dez</c:v>
                </c:pt>
              </c:strCache>
            </c:strRef>
          </c:cat>
          <c:val>
            <c:numRef>
              <c:f>Despesas!$C$141:$N$141</c:f>
              <c:numCache>
                <c:formatCode>_-* #\ ##0.00\ [$€-816]_-;\-* #\ ##0.00\ [$€-816]_-;_-* "-"??\ [$€-816]_-;_-@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444-4E8C-AC90-6D12C5483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693411"/>
        <c:axId val="1266627185"/>
      </c:lineChart>
      <c:catAx>
        <c:axId val="8136934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PT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pt-PT"/>
          </a:p>
        </c:txPr>
        <c:crossAx val="1266627185"/>
        <c:crosses val="autoZero"/>
        <c:auto val="1"/>
        <c:lblAlgn val="ctr"/>
        <c:lblOffset val="100"/>
        <c:noMultiLvlLbl val="1"/>
      </c:catAx>
      <c:valAx>
        <c:axId val="126662718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PT"/>
              </a:p>
            </c:rich>
          </c:tx>
          <c:overlay val="0"/>
        </c:title>
        <c:numFmt formatCode="_-* #\ ##0.00\ [$€-816]_-;\-* #\ ##0.00\ [$€-816]_-;_-* &quot;-&quot;??\ [$€-816]_-;_-@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pt-PT"/>
          </a:p>
        </c:txPr>
        <c:crossAx val="81369341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413693346190931"/>
          <c:y val="0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PT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pt-PT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pt-PT" b="1" i="0">
                <a:solidFill>
                  <a:srgbClr val="757575"/>
                </a:solidFill>
                <a:latin typeface="+mn-lt"/>
              </a:rPr>
              <a:t>Receitas</a:t>
            </a:r>
          </a:p>
        </c:rich>
      </c:tx>
      <c:layout>
        <c:manualLayout>
          <c:xMode val="edge"/>
          <c:yMode val="edge"/>
          <c:x val="0.45612343297974928"/>
          <c:y val="3.1784879021908213E-2"/>
        </c:manualLayout>
      </c:layout>
      <c:overlay val="0"/>
    </c:title>
    <c:autoTitleDeleted val="0"/>
    <c:plotArea>
      <c:layout>
        <c:manualLayout>
          <c:xMode val="edge"/>
          <c:yMode val="edge"/>
          <c:x val="5.0144648023143681E-2"/>
          <c:y val="0.19315426482544223"/>
          <c:w val="0.77338476374156218"/>
          <c:h val="0.69682234778798779"/>
        </c:manualLayout>
      </c:layout>
      <c:lineChart>
        <c:grouping val="standard"/>
        <c:varyColors val="1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115336"/>
        <c:axId val="1068990057"/>
      </c:lineChart>
      <c:catAx>
        <c:axId val="1299115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PT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pt-PT"/>
          </a:p>
        </c:txPr>
        <c:crossAx val="1068990057"/>
        <c:crosses val="autoZero"/>
        <c:auto val="1"/>
        <c:lblAlgn val="ctr"/>
        <c:lblOffset val="100"/>
        <c:noMultiLvlLbl val="1"/>
      </c:catAx>
      <c:valAx>
        <c:axId val="1068990057"/>
        <c:scaling>
          <c:orientation val="minMax"/>
        </c:scaling>
        <c:delete val="0"/>
        <c:axPos val="l"/>
        <c:majorTickMark val="cross"/>
        <c:minorTickMark val="cross"/>
        <c:tickLblPos val="nextTo"/>
        <c:spPr>
          <a:ln>
            <a:noFill/>
          </a:ln>
        </c:spPr>
        <c:crossAx val="1299115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895853423336553"/>
          <c:y val="2.2832466696379949E-2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PT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10639425" cy="3895725"/>
    <xdr:graphicFrame macro="">
      <xdr:nvGraphicFramePr>
        <xdr:cNvPr id="437079785" name="Chart 1">
          <a:extLst>
            <a:ext uri="{FF2B5EF4-FFF2-40B4-BE49-F238E27FC236}">
              <a16:creationId xmlns:a16="http://schemas.microsoft.com/office/drawing/2014/main" id="{00000000-0008-0000-0100-0000E94E0D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85725</xdr:colOff>
      <xdr:row>25</xdr:row>
      <xdr:rowOff>76200</xdr:rowOff>
    </xdr:from>
    <xdr:ext cx="10639425" cy="5048250"/>
    <xdr:graphicFrame macro="">
      <xdr:nvGraphicFramePr>
        <xdr:cNvPr id="1137122039" name="Chart 2">
          <a:extLst>
            <a:ext uri="{FF2B5EF4-FFF2-40B4-BE49-F238E27FC236}">
              <a16:creationId xmlns:a16="http://schemas.microsoft.com/office/drawing/2014/main" id="{00000000-0008-0000-0100-0000F71AC7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showGridLines="0" tabSelected="1" workbookViewId="0">
      <pane ySplit="2" topLeftCell="A3" activePane="bottomLeft" state="frozen"/>
      <selection pane="bottomLeft" activeCell="U161" sqref="U161"/>
    </sheetView>
  </sheetViews>
  <sheetFormatPr defaultColWidth="12.5703125" defaultRowHeight="15" customHeight="1" x14ac:dyDescent="0.2"/>
  <cols>
    <col min="1" max="1" width="2.7109375" customWidth="1"/>
    <col min="2" max="2" width="28" customWidth="1"/>
    <col min="3" max="3" width="12" customWidth="1"/>
    <col min="4" max="10" width="10.7109375" customWidth="1"/>
    <col min="11" max="11" width="12.42578125" customWidth="1"/>
    <col min="12" max="14" width="10.7109375" customWidth="1"/>
    <col min="15" max="15" width="12.7109375" customWidth="1"/>
    <col min="16" max="26" width="8.5703125" customWidth="1"/>
  </cols>
  <sheetData>
    <row r="1" spans="1:26" x14ac:dyDescent="0.25">
      <c r="A1" s="1"/>
      <c r="B1" s="2"/>
      <c r="C1" s="49" t="s">
        <v>0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4" t="s">
        <v>1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3" t="s">
        <v>2</v>
      </c>
      <c r="D2" s="5" t="s">
        <v>3</v>
      </c>
      <c r="E2" s="6" t="s">
        <v>4</v>
      </c>
      <c r="F2" s="5" t="s">
        <v>5</v>
      </c>
      <c r="G2" s="6" t="s">
        <v>6</v>
      </c>
      <c r="H2" s="5" t="s">
        <v>7</v>
      </c>
      <c r="I2" s="6" t="s">
        <v>8</v>
      </c>
      <c r="J2" s="5" t="s">
        <v>9</v>
      </c>
      <c r="K2" s="6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7"/>
      <c r="B3" s="8" t="s">
        <v>15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x14ac:dyDescent="0.25">
      <c r="A4" s="7"/>
      <c r="B4" s="7"/>
      <c r="C4" s="9"/>
      <c r="D4" s="9"/>
      <c r="E4" s="9"/>
      <c r="F4" s="10"/>
      <c r="G4" s="9"/>
      <c r="H4" s="9"/>
      <c r="I4" s="9"/>
      <c r="J4" s="9"/>
      <c r="K4" s="9"/>
      <c r="L4" s="9"/>
      <c r="M4" s="9"/>
      <c r="N4" s="9"/>
      <c r="O4" s="9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x14ac:dyDescent="0.25">
      <c r="A5" s="7"/>
      <c r="B5" s="11" t="s">
        <v>16</v>
      </c>
      <c r="C5" s="12"/>
      <c r="D5" s="12"/>
      <c r="E5" s="12"/>
      <c r="F5" s="13"/>
      <c r="G5" s="12"/>
      <c r="H5" s="12"/>
      <c r="I5" s="12"/>
      <c r="J5" s="12"/>
      <c r="K5" s="12"/>
      <c r="L5" s="12"/>
      <c r="M5" s="12"/>
      <c r="N5" s="12"/>
      <c r="O5" s="12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x14ac:dyDescent="0.25">
      <c r="A6" s="7"/>
      <c r="B6" s="14" t="s">
        <v>17</v>
      </c>
      <c r="C6" s="15"/>
      <c r="D6" s="16"/>
      <c r="E6" s="15"/>
      <c r="F6" s="16"/>
      <c r="G6" s="15"/>
      <c r="H6" s="16"/>
      <c r="I6" s="15"/>
      <c r="J6" s="16"/>
      <c r="K6" s="15"/>
      <c r="L6" s="16"/>
      <c r="M6" s="15"/>
      <c r="N6" s="16"/>
      <c r="O6" s="17">
        <f t="shared" ref="O6:O13" si="0">SUM(C6:N6)</f>
        <v>0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25">
      <c r="A7" s="7"/>
      <c r="B7" s="14" t="s">
        <v>18</v>
      </c>
      <c r="C7" s="15"/>
      <c r="D7" s="16"/>
      <c r="E7" s="15"/>
      <c r="F7" s="16"/>
      <c r="G7" s="15"/>
      <c r="H7" s="16"/>
      <c r="I7" s="15"/>
      <c r="J7" s="16"/>
      <c r="K7" s="15"/>
      <c r="L7" s="16"/>
      <c r="M7" s="15"/>
      <c r="N7" s="16"/>
      <c r="O7" s="17">
        <f t="shared" si="0"/>
        <v>0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x14ac:dyDescent="0.25">
      <c r="A8" s="7"/>
      <c r="B8" s="14" t="s">
        <v>19</v>
      </c>
      <c r="C8" s="15"/>
      <c r="D8" s="16"/>
      <c r="E8" s="15"/>
      <c r="F8" s="16"/>
      <c r="G8" s="15"/>
      <c r="H8" s="16"/>
      <c r="I8" s="15"/>
      <c r="J8" s="16"/>
      <c r="K8" s="15"/>
      <c r="L8" s="16"/>
      <c r="M8" s="15"/>
      <c r="N8" s="16"/>
      <c r="O8" s="17">
        <f t="shared" si="0"/>
        <v>0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x14ac:dyDescent="0.25">
      <c r="A9" s="7"/>
      <c r="B9" s="18" t="s">
        <v>20</v>
      </c>
      <c r="C9" s="15"/>
      <c r="D9" s="16"/>
      <c r="E9" s="15"/>
      <c r="F9" s="16"/>
      <c r="G9" s="15"/>
      <c r="H9" s="16"/>
      <c r="I9" s="15"/>
      <c r="J9" s="16"/>
      <c r="K9" s="15"/>
      <c r="L9" s="16"/>
      <c r="M9" s="15"/>
      <c r="N9" s="16"/>
      <c r="O9" s="17">
        <f t="shared" si="0"/>
        <v>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x14ac:dyDescent="0.25">
      <c r="A10" s="7"/>
      <c r="B10" s="14" t="s">
        <v>21</v>
      </c>
      <c r="C10" s="15"/>
      <c r="D10" s="16"/>
      <c r="E10" s="15"/>
      <c r="F10" s="16"/>
      <c r="G10" s="15"/>
      <c r="H10" s="16"/>
      <c r="I10" s="15"/>
      <c r="J10" s="16"/>
      <c r="K10" s="15"/>
      <c r="L10" s="16"/>
      <c r="M10" s="15"/>
      <c r="N10" s="16"/>
      <c r="O10" s="17">
        <f t="shared" si="0"/>
        <v>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 thickBot="1" x14ac:dyDescent="0.3">
      <c r="A11" s="7"/>
      <c r="B11" s="18" t="s">
        <v>22</v>
      </c>
      <c r="C11" s="48"/>
      <c r="D11" s="37"/>
      <c r="E11" s="48"/>
      <c r="F11" s="37"/>
      <c r="G11" s="48"/>
      <c r="H11" s="37"/>
      <c r="I11" s="48"/>
      <c r="J11" s="37"/>
      <c r="K11" s="48"/>
      <c r="L11" s="37"/>
      <c r="M11" s="48"/>
      <c r="N11" s="37"/>
      <c r="O11" s="17">
        <f t="shared" si="0"/>
        <v>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.75" thickBot="1" x14ac:dyDescent="0.3">
      <c r="A12" s="7"/>
      <c r="B12" s="18"/>
      <c r="C12" s="19"/>
      <c r="D12" s="20"/>
      <c r="E12" s="19"/>
      <c r="F12" s="20"/>
      <c r="G12" s="19"/>
      <c r="H12" s="20"/>
      <c r="I12" s="19"/>
      <c r="J12" s="20"/>
      <c r="K12" s="19"/>
      <c r="L12" s="20"/>
      <c r="M12" s="19"/>
      <c r="N12" s="20"/>
      <c r="O12" s="21">
        <f t="shared" si="0"/>
        <v>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x14ac:dyDescent="0.25">
      <c r="A13" s="7"/>
      <c r="B13" s="22" t="s">
        <v>23</v>
      </c>
      <c r="C13" s="15">
        <f t="shared" ref="C13:N13" si="1">SUM(C6:C12)</f>
        <v>0</v>
      </c>
      <c r="D13" s="16">
        <f t="shared" si="1"/>
        <v>0</v>
      </c>
      <c r="E13" s="15">
        <f t="shared" si="1"/>
        <v>0</v>
      </c>
      <c r="F13" s="16">
        <f t="shared" si="1"/>
        <v>0</v>
      </c>
      <c r="G13" s="15">
        <f t="shared" si="1"/>
        <v>0</v>
      </c>
      <c r="H13" s="16">
        <f t="shared" si="1"/>
        <v>0</v>
      </c>
      <c r="I13" s="15">
        <f t="shared" si="1"/>
        <v>0</v>
      </c>
      <c r="J13" s="16">
        <f t="shared" si="1"/>
        <v>0</v>
      </c>
      <c r="K13" s="15">
        <f t="shared" si="1"/>
        <v>0</v>
      </c>
      <c r="L13" s="16">
        <f t="shared" si="1"/>
        <v>0</v>
      </c>
      <c r="M13" s="15">
        <f t="shared" si="1"/>
        <v>0</v>
      </c>
      <c r="N13" s="16">
        <f t="shared" si="1"/>
        <v>0</v>
      </c>
      <c r="O13" s="17">
        <f t="shared" si="0"/>
        <v>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x14ac:dyDescent="0.25">
      <c r="A14" s="7"/>
      <c r="B14" s="7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x14ac:dyDescent="0.25">
      <c r="A15" s="7"/>
      <c r="B15" s="11" t="s">
        <v>24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x14ac:dyDescent="0.25">
      <c r="A16" s="7"/>
      <c r="B16" s="14" t="s">
        <v>25</v>
      </c>
      <c r="C16" s="23"/>
      <c r="D16" s="24"/>
      <c r="E16" s="23"/>
      <c r="F16" s="24"/>
      <c r="G16" s="23"/>
      <c r="H16" s="24"/>
      <c r="I16" s="23"/>
      <c r="J16" s="24"/>
      <c r="K16" s="23"/>
      <c r="L16" s="24"/>
      <c r="M16" s="23"/>
      <c r="N16" s="24"/>
      <c r="O16" s="25">
        <f t="shared" ref="O16:O25" si="2">SUM(C16:N16)</f>
        <v>0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7"/>
      <c r="B17" s="14" t="s">
        <v>26</v>
      </c>
      <c r="C17" s="23"/>
      <c r="D17" s="24"/>
      <c r="E17" s="23"/>
      <c r="F17" s="24"/>
      <c r="G17" s="23"/>
      <c r="H17" s="24"/>
      <c r="I17" s="23"/>
      <c r="J17" s="24"/>
      <c r="K17" s="23"/>
      <c r="L17" s="24"/>
      <c r="M17" s="23"/>
      <c r="N17" s="24"/>
      <c r="O17" s="25">
        <f t="shared" si="2"/>
        <v>0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7"/>
      <c r="B18" s="14" t="s">
        <v>27</v>
      </c>
      <c r="C18" s="23"/>
      <c r="D18" s="24"/>
      <c r="E18" s="23"/>
      <c r="F18" s="24"/>
      <c r="G18" s="23"/>
      <c r="H18" s="24"/>
      <c r="I18" s="23"/>
      <c r="J18" s="24"/>
      <c r="K18" s="23"/>
      <c r="L18" s="24"/>
      <c r="M18" s="23"/>
      <c r="N18" s="24"/>
      <c r="O18" s="25">
        <f t="shared" si="2"/>
        <v>0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7"/>
      <c r="B19" s="14" t="s">
        <v>28</v>
      </c>
      <c r="C19" s="23"/>
      <c r="D19" s="24"/>
      <c r="E19" s="23"/>
      <c r="F19" s="24"/>
      <c r="G19" s="23"/>
      <c r="H19" s="24"/>
      <c r="I19" s="23"/>
      <c r="J19" s="24"/>
      <c r="K19" s="23"/>
      <c r="L19" s="24"/>
      <c r="M19" s="23"/>
      <c r="N19" s="24"/>
      <c r="O19" s="25">
        <f t="shared" si="2"/>
        <v>0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7"/>
      <c r="B20" s="14" t="s">
        <v>29</v>
      </c>
      <c r="C20" s="23"/>
      <c r="D20" s="24"/>
      <c r="E20" s="23"/>
      <c r="F20" s="24"/>
      <c r="G20" s="23"/>
      <c r="H20" s="24"/>
      <c r="I20" s="23"/>
      <c r="J20" s="24"/>
      <c r="K20" s="23"/>
      <c r="L20" s="24"/>
      <c r="M20" s="23"/>
      <c r="N20" s="24"/>
      <c r="O20" s="25">
        <f t="shared" si="2"/>
        <v>0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7"/>
      <c r="B21" s="14"/>
      <c r="C21" s="23"/>
      <c r="D21" s="24"/>
      <c r="E21" s="23"/>
      <c r="F21" s="24"/>
      <c r="G21" s="23"/>
      <c r="H21" s="24"/>
      <c r="I21" s="23"/>
      <c r="J21" s="24"/>
      <c r="K21" s="23"/>
      <c r="L21" s="24"/>
      <c r="M21" s="23"/>
      <c r="N21" s="24"/>
      <c r="O21" s="25">
        <f t="shared" si="2"/>
        <v>0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 x14ac:dyDescent="0.25">
      <c r="A22" s="7"/>
      <c r="B22" s="14"/>
      <c r="C22" s="23"/>
      <c r="D22" s="24"/>
      <c r="E22" s="23"/>
      <c r="F22" s="24"/>
      <c r="G22" s="23"/>
      <c r="H22" s="24"/>
      <c r="I22" s="23"/>
      <c r="J22" s="24"/>
      <c r="K22" s="23"/>
      <c r="L22" s="24"/>
      <c r="M22" s="23"/>
      <c r="N22" s="24"/>
      <c r="O22" s="25">
        <f t="shared" si="2"/>
        <v>0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 x14ac:dyDescent="0.25">
      <c r="A23" s="7"/>
      <c r="B23" s="14"/>
      <c r="C23" s="23"/>
      <c r="D23" s="24"/>
      <c r="E23" s="23"/>
      <c r="F23" s="24"/>
      <c r="G23" s="23"/>
      <c r="H23" s="24"/>
      <c r="I23" s="23"/>
      <c r="J23" s="24"/>
      <c r="K23" s="23"/>
      <c r="L23" s="24"/>
      <c r="M23" s="23"/>
      <c r="N23" s="24"/>
      <c r="O23" s="25">
        <f t="shared" si="2"/>
        <v>0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 x14ac:dyDescent="0.25">
      <c r="A24" s="7"/>
      <c r="B24" s="18"/>
      <c r="C24" s="26"/>
      <c r="D24" s="27"/>
      <c r="E24" s="26"/>
      <c r="F24" s="27"/>
      <c r="G24" s="26"/>
      <c r="H24" s="27"/>
      <c r="I24" s="26"/>
      <c r="J24" s="27"/>
      <c r="K24" s="26"/>
      <c r="L24" s="27"/>
      <c r="M24" s="26"/>
      <c r="N24" s="27"/>
      <c r="O24" s="28">
        <f t="shared" si="2"/>
        <v>0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 x14ac:dyDescent="0.25">
      <c r="A25" s="7"/>
      <c r="B25" s="22" t="s">
        <v>30</v>
      </c>
      <c r="C25" s="29">
        <f t="shared" ref="C25:N25" si="3">SUM(C16:C22)</f>
        <v>0</v>
      </c>
      <c r="D25" s="30">
        <f t="shared" si="3"/>
        <v>0</v>
      </c>
      <c r="E25" s="29">
        <f t="shared" si="3"/>
        <v>0</v>
      </c>
      <c r="F25" s="30">
        <f t="shared" si="3"/>
        <v>0</v>
      </c>
      <c r="G25" s="29">
        <f t="shared" si="3"/>
        <v>0</v>
      </c>
      <c r="H25" s="30">
        <f t="shared" si="3"/>
        <v>0</v>
      </c>
      <c r="I25" s="29">
        <f t="shared" si="3"/>
        <v>0</v>
      </c>
      <c r="J25" s="30">
        <f t="shared" si="3"/>
        <v>0</v>
      </c>
      <c r="K25" s="29">
        <f t="shared" si="3"/>
        <v>0</v>
      </c>
      <c r="L25" s="30">
        <f t="shared" si="3"/>
        <v>0</v>
      </c>
      <c r="M25" s="29">
        <f t="shared" si="3"/>
        <v>0</v>
      </c>
      <c r="N25" s="30">
        <f t="shared" si="3"/>
        <v>0</v>
      </c>
      <c r="O25" s="31">
        <f t="shared" si="2"/>
        <v>0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 x14ac:dyDescent="0.25">
      <c r="A26" s="7"/>
      <c r="B26" s="7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 x14ac:dyDescent="0.25">
      <c r="A27" s="7"/>
      <c r="B27" s="11" t="s">
        <v>31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 x14ac:dyDescent="0.25">
      <c r="A28" s="7"/>
      <c r="B28" s="32" t="s">
        <v>32</v>
      </c>
      <c r="C28" s="23"/>
      <c r="D28" s="24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5">
        <f t="shared" ref="O28:O36" si="4">SUM(C28:N28)</f>
        <v>0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 x14ac:dyDescent="0.25">
      <c r="A29" s="7"/>
      <c r="B29" s="32" t="s">
        <v>33</v>
      </c>
      <c r="C29" s="23"/>
      <c r="D29" s="24"/>
      <c r="E29" s="23"/>
      <c r="F29" s="24"/>
      <c r="G29" s="23"/>
      <c r="H29" s="24"/>
      <c r="I29" s="23"/>
      <c r="J29" s="24"/>
      <c r="K29" s="23"/>
      <c r="L29" s="24"/>
      <c r="M29" s="23"/>
      <c r="N29" s="24"/>
      <c r="O29" s="25">
        <f t="shared" si="4"/>
        <v>0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25">
      <c r="A30" s="7"/>
      <c r="B30" s="32" t="s">
        <v>34</v>
      </c>
      <c r="C30" s="23"/>
      <c r="D30" s="24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5">
        <f t="shared" si="4"/>
        <v>0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 x14ac:dyDescent="0.25">
      <c r="A31" s="7"/>
      <c r="B31" s="32" t="s">
        <v>35</v>
      </c>
      <c r="C31" s="23"/>
      <c r="D31" s="24"/>
      <c r="E31" s="23"/>
      <c r="F31" s="24"/>
      <c r="G31" s="23"/>
      <c r="H31" s="24"/>
      <c r="I31" s="23"/>
      <c r="J31" s="24"/>
      <c r="K31" s="23"/>
      <c r="L31" s="24"/>
      <c r="M31" s="23"/>
      <c r="N31" s="24"/>
      <c r="O31" s="25">
        <f t="shared" si="4"/>
        <v>0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 x14ac:dyDescent="0.25">
      <c r="A32" s="7"/>
      <c r="B32" s="32" t="s">
        <v>36</v>
      </c>
      <c r="C32" s="23"/>
      <c r="D32" s="24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5">
        <f t="shared" si="4"/>
        <v>0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 x14ac:dyDescent="0.25">
      <c r="A33" s="7"/>
      <c r="B33" s="32" t="s">
        <v>37</v>
      </c>
      <c r="C33" s="23"/>
      <c r="D33" s="24"/>
      <c r="E33" s="23"/>
      <c r="F33" s="24"/>
      <c r="G33" s="23"/>
      <c r="H33" s="24"/>
      <c r="I33" s="23"/>
      <c r="J33" s="24"/>
      <c r="K33" s="23"/>
      <c r="L33" s="24"/>
      <c r="M33" s="23"/>
      <c r="N33" s="24"/>
      <c r="O33" s="25">
        <f t="shared" si="4"/>
        <v>0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 x14ac:dyDescent="0.25">
      <c r="A34" s="7"/>
      <c r="B34" s="32" t="s">
        <v>38</v>
      </c>
      <c r="C34" s="23"/>
      <c r="D34" s="24"/>
      <c r="E34" s="23"/>
      <c r="F34" s="24"/>
      <c r="G34" s="23"/>
      <c r="H34" s="24"/>
      <c r="I34" s="23"/>
      <c r="J34" s="24"/>
      <c r="K34" s="23"/>
      <c r="L34" s="24"/>
      <c r="M34" s="23"/>
      <c r="N34" s="24"/>
      <c r="O34" s="25">
        <f t="shared" si="4"/>
        <v>0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 x14ac:dyDescent="0.25">
      <c r="A35" s="7"/>
      <c r="B35" s="18"/>
      <c r="C35" s="26"/>
      <c r="D35" s="27"/>
      <c r="E35" s="26"/>
      <c r="F35" s="27"/>
      <c r="G35" s="26"/>
      <c r="H35" s="27"/>
      <c r="I35" s="26"/>
      <c r="J35" s="27"/>
      <c r="K35" s="26"/>
      <c r="L35" s="27"/>
      <c r="M35" s="26"/>
      <c r="N35" s="27"/>
      <c r="O35" s="28">
        <f t="shared" si="4"/>
        <v>0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 x14ac:dyDescent="0.25">
      <c r="A36" s="7"/>
      <c r="B36" s="22" t="s">
        <v>39</v>
      </c>
      <c r="C36" s="29">
        <f t="shared" ref="C36:N36" si="5">SUM(C28:C35)</f>
        <v>0</v>
      </c>
      <c r="D36" s="30">
        <f t="shared" si="5"/>
        <v>0</v>
      </c>
      <c r="E36" s="29">
        <f t="shared" si="5"/>
        <v>0</v>
      </c>
      <c r="F36" s="30">
        <f t="shared" si="5"/>
        <v>0</v>
      </c>
      <c r="G36" s="29">
        <f t="shared" si="5"/>
        <v>0</v>
      </c>
      <c r="H36" s="30">
        <f t="shared" si="5"/>
        <v>0</v>
      </c>
      <c r="I36" s="29">
        <f t="shared" si="5"/>
        <v>0</v>
      </c>
      <c r="J36" s="30">
        <f t="shared" si="5"/>
        <v>0</v>
      </c>
      <c r="K36" s="29">
        <f t="shared" si="5"/>
        <v>0</v>
      </c>
      <c r="L36" s="30">
        <f t="shared" si="5"/>
        <v>0</v>
      </c>
      <c r="M36" s="29">
        <f t="shared" si="5"/>
        <v>0</v>
      </c>
      <c r="N36" s="30">
        <f t="shared" si="5"/>
        <v>0</v>
      </c>
      <c r="O36" s="31">
        <f t="shared" si="4"/>
        <v>0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 x14ac:dyDescent="0.25">
      <c r="A37" s="7"/>
      <c r="B37" s="33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 x14ac:dyDescent="0.25">
      <c r="A38" s="7"/>
      <c r="B38" s="11" t="s">
        <v>40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 x14ac:dyDescent="0.25">
      <c r="A39" s="7"/>
      <c r="B39" s="14" t="s">
        <v>41</v>
      </c>
      <c r="C39" s="15"/>
      <c r="D39" s="16"/>
      <c r="E39" s="15"/>
      <c r="F39" s="16"/>
      <c r="G39" s="15"/>
      <c r="H39" s="16"/>
      <c r="I39" s="15"/>
      <c r="J39" s="16"/>
      <c r="K39" s="15"/>
      <c r="L39" s="16"/>
      <c r="M39" s="15"/>
      <c r="N39" s="16"/>
      <c r="O39" s="17">
        <f t="shared" ref="O39:O50" si="6">SUM(C39:N39)</f>
        <v>0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 x14ac:dyDescent="0.25">
      <c r="A40" s="7"/>
      <c r="B40" s="14" t="s">
        <v>42</v>
      </c>
      <c r="C40" s="15"/>
      <c r="D40" s="16"/>
      <c r="E40" s="15"/>
      <c r="F40" s="16"/>
      <c r="G40" s="15"/>
      <c r="H40" s="16"/>
      <c r="I40" s="15"/>
      <c r="J40" s="16"/>
      <c r="K40" s="15"/>
      <c r="L40" s="16"/>
      <c r="M40" s="15"/>
      <c r="N40" s="16"/>
      <c r="O40" s="17">
        <f t="shared" si="6"/>
        <v>0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 x14ac:dyDescent="0.25">
      <c r="A41" s="7"/>
      <c r="B41" s="14" t="s">
        <v>43</v>
      </c>
      <c r="C41" s="15"/>
      <c r="D41" s="16"/>
      <c r="E41" s="15"/>
      <c r="F41" s="16"/>
      <c r="G41" s="15"/>
      <c r="H41" s="16"/>
      <c r="I41" s="15"/>
      <c r="J41" s="16"/>
      <c r="K41" s="15"/>
      <c r="L41" s="16"/>
      <c r="M41" s="15"/>
      <c r="N41" s="16"/>
      <c r="O41" s="17">
        <f t="shared" si="6"/>
        <v>0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 x14ac:dyDescent="0.25">
      <c r="A42" s="7"/>
      <c r="B42" s="14"/>
      <c r="C42" s="15"/>
      <c r="D42" s="16"/>
      <c r="E42" s="15"/>
      <c r="F42" s="16"/>
      <c r="G42" s="15"/>
      <c r="H42" s="16"/>
      <c r="I42" s="15"/>
      <c r="J42" s="16"/>
      <c r="K42" s="15"/>
      <c r="L42" s="16"/>
      <c r="M42" s="15"/>
      <c r="N42" s="16"/>
      <c r="O42" s="17">
        <f t="shared" si="6"/>
        <v>0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 x14ac:dyDescent="0.25">
      <c r="A43" s="7"/>
      <c r="B43" s="14"/>
      <c r="C43" s="15"/>
      <c r="D43" s="16"/>
      <c r="E43" s="15"/>
      <c r="F43" s="16"/>
      <c r="G43" s="15"/>
      <c r="H43" s="16"/>
      <c r="I43" s="15"/>
      <c r="J43" s="16"/>
      <c r="K43" s="15"/>
      <c r="L43" s="16"/>
      <c r="M43" s="15"/>
      <c r="N43" s="16"/>
      <c r="O43" s="17">
        <f t="shared" si="6"/>
        <v>0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 x14ac:dyDescent="0.25">
      <c r="A44" s="7"/>
      <c r="B44" s="14"/>
      <c r="C44" s="15"/>
      <c r="D44" s="16"/>
      <c r="E44" s="15"/>
      <c r="F44" s="16"/>
      <c r="G44" s="15"/>
      <c r="H44" s="16"/>
      <c r="I44" s="15"/>
      <c r="J44" s="16"/>
      <c r="K44" s="15"/>
      <c r="L44" s="16"/>
      <c r="M44" s="15"/>
      <c r="N44" s="16"/>
      <c r="O44" s="17">
        <f t="shared" si="6"/>
        <v>0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 x14ac:dyDescent="0.25">
      <c r="A45" s="7"/>
      <c r="B45" s="14"/>
      <c r="C45" s="15"/>
      <c r="D45" s="16"/>
      <c r="E45" s="15"/>
      <c r="F45" s="16"/>
      <c r="G45" s="15"/>
      <c r="H45" s="16"/>
      <c r="I45" s="15"/>
      <c r="J45" s="16"/>
      <c r="K45" s="15"/>
      <c r="L45" s="16"/>
      <c r="M45" s="15"/>
      <c r="N45" s="16"/>
      <c r="O45" s="17">
        <f t="shared" si="6"/>
        <v>0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 x14ac:dyDescent="0.25">
      <c r="A46" s="7"/>
      <c r="B46" s="14"/>
      <c r="C46" s="15"/>
      <c r="D46" s="16"/>
      <c r="E46" s="15"/>
      <c r="F46" s="16"/>
      <c r="G46" s="15"/>
      <c r="H46" s="16"/>
      <c r="I46" s="15"/>
      <c r="J46" s="16"/>
      <c r="K46" s="15"/>
      <c r="L46" s="16"/>
      <c r="M46" s="15"/>
      <c r="N46" s="16"/>
      <c r="O46" s="17">
        <f t="shared" si="6"/>
        <v>0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 x14ac:dyDescent="0.25">
      <c r="A47" s="7"/>
      <c r="B47" s="14"/>
      <c r="C47" s="15"/>
      <c r="D47" s="16"/>
      <c r="E47" s="15"/>
      <c r="F47" s="16"/>
      <c r="G47" s="15"/>
      <c r="H47" s="16"/>
      <c r="I47" s="15"/>
      <c r="J47" s="16"/>
      <c r="K47" s="15"/>
      <c r="L47" s="16"/>
      <c r="M47" s="15"/>
      <c r="N47" s="16"/>
      <c r="O47" s="17">
        <f t="shared" si="6"/>
        <v>0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 x14ac:dyDescent="0.25">
      <c r="A48" s="7"/>
      <c r="B48" s="14"/>
      <c r="C48" s="15"/>
      <c r="D48" s="16"/>
      <c r="E48" s="15"/>
      <c r="F48" s="16"/>
      <c r="G48" s="15"/>
      <c r="H48" s="16"/>
      <c r="I48" s="15"/>
      <c r="J48" s="16"/>
      <c r="K48" s="15"/>
      <c r="L48" s="16"/>
      <c r="M48" s="15"/>
      <c r="N48" s="16"/>
      <c r="O48" s="17">
        <f t="shared" si="6"/>
        <v>0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 x14ac:dyDescent="0.25">
      <c r="A49" s="7"/>
      <c r="B49" s="18"/>
      <c r="C49" s="19"/>
      <c r="D49" s="20"/>
      <c r="E49" s="19"/>
      <c r="F49" s="20"/>
      <c r="G49" s="19"/>
      <c r="H49" s="20"/>
      <c r="I49" s="19"/>
      <c r="J49" s="20"/>
      <c r="K49" s="19"/>
      <c r="L49" s="20"/>
      <c r="M49" s="19"/>
      <c r="N49" s="20"/>
      <c r="O49" s="21">
        <f t="shared" si="6"/>
        <v>0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 x14ac:dyDescent="0.25">
      <c r="A50" s="7"/>
      <c r="B50" s="22" t="s">
        <v>44</v>
      </c>
      <c r="C50" s="15">
        <f t="shared" ref="C50:N50" si="7">SUM(C39:C49)</f>
        <v>0</v>
      </c>
      <c r="D50" s="16">
        <f t="shared" si="7"/>
        <v>0</v>
      </c>
      <c r="E50" s="15">
        <f t="shared" si="7"/>
        <v>0</v>
      </c>
      <c r="F50" s="16">
        <f t="shared" si="7"/>
        <v>0</v>
      </c>
      <c r="G50" s="15">
        <f t="shared" si="7"/>
        <v>0</v>
      </c>
      <c r="H50" s="16">
        <f t="shared" si="7"/>
        <v>0</v>
      </c>
      <c r="I50" s="15">
        <f t="shared" si="7"/>
        <v>0</v>
      </c>
      <c r="J50" s="16">
        <f t="shared" si="7"/>
        <v>0</v>
      </c>
      <c r="K50" s="15">
        <f t="shared" si="7"/>
        <v>0</v>
      </c>
      <c r="L50" s="16">
        <f t="shared" si="7"/>
        <v>0</v>
      </c>
      <c r="M50" s="15">
        <f t="shared" si="7"/>
        <v>0</v>
      </c>
      <c r="N50" s="16">
        <f t="shared" si="7"/>
        <v>0</v>
      </c>
      <c r="O50" s="34">
        <f t="shared" si="6"/>
        <v>0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 x14ac:dyDescent="0.25">
      <c r="A51" s="7"/>
      <c r="B51" s="3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 x14ac:dyDescent="0.25">
      <c r="A52" s="7"/>
      <c r="B52" s="11" t="s">
        <v>45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 x14ac:dyDescent="0.25">
      <c r="A53" s="7"/>
      <c r="B53" s="14" t="s">
        <v>46</v>
      </c>
      <c r="C53" s="15"/>
      <c r="D53" s="16"/>
      <c r="E53" s="15"/>
      <c r="F53" s="16"/>
      <c r="G53" s="15"/>
      <c r="H53" s="16"/>
      <c r="I53" s="15"/>
      <c r="J53" s="16"/>
      <c r="K53" s="15"/>
      <c r="L53" s="16"/>
      <c r="M53" s="15"/>
      <c r="N53" s="16"/>
      <c r="O53" s="17">
        <f t="shared" ref="O53:O62" si="8">SUM(C53:N53)</f>
        <v>0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 x14ac:dyDescent="0.25">
      <c r="A54" s="7"/>
      <c r="B54" s="14" t="s">
        <v>47</v>
      </c>
      <c r="C54" s="15">
        <v>5</v>
      </c>
      <c r="D54" s="16"/>
      <c r="E54" s="15"/>
      <c r="F54" s="16"/>
      <c r="G54" s="15"/>
      <c r="H54" s="16"/>
      <c r="I54" s="15"/>
      <c r="J54" s="16"/>
      <c r="K54" s="15"/>
      <c r="L54" s="16"/>
      <c r="M54" s="15"/>
      <c r="N54" s="16"/>
      <c r="O54" s="17">
        <f t="shared" si="8"/>
        <v>5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 x14ac:dyDescent="0.25">
      <c r="A55" s="7"/>
      <c r="B55" s="14" t="s">
        <v>48</v>
      </c>
      <c r="C55" s="15"/>
      <c r="D55" s="16"/>
      <c r="E55" s="15"/>
      <c r="F55" s="16"/>
      <c r="G55" s="15"/>
      <c r="H55" s="16"/>
      <c r="I55" s="15"/>
      <c r="J55" s="16"/>
      <c r="K55" s="15"/>
      <c r="L55" s="16"/>
      <c r="M55" s="15"/>
      <c r="N55" s="16"/>
      <c r="O55" s="17">
        <f t="shared" si="8"/>
        <v>0</v>
      </c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 x14ac:dyDescent="0.25">
      <c r="A56" s="7"/>
      <c r="B56" s="14"/>
      <c r="C56" s="15"/>
      <c r="D56" s="16"/>
      <c r="E56" s="15"/>
      <c r="F56" s="16"/>
      <c r="G56" s="15"/>
      <c r="H56" s="16"/>
      <c r="I56" s="15"/>
      <c r="J56" s="16"/>
      <c r="K56" s="15"/>
      <c r="L56" s="16"/>
      <c r="M56" s="15"/>
      <c r="N56" s="16"/>
      <c r="O56" s="17">
        <f t="shared" si="8"/>
        <v>0</v>
      </c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 x14ac:dyDescent="0.25">
      <c r="A57" s="7"/>
      <c r="B57" s="14"/>
      <c r="C57" s="15"/>
      <c r="D57" s="16"/>
      <c r="E57" s="15"/>
      <c r="F57" s="16"/>
      <c r="G57" s="15"/>
      <c r="H57" s="16"/>
      <c r="I57" s="15"/>
      <c r="J57" s="16"/>
      <c r="K57" s="15"/>
      <c r="L57" s="16"/>
      <c r="M57" s="15"/>
      <c r="N57" s="16"/>
      <c r="O57" s="17">
        <f t="shared" si="8"/>
        <v>0</v>
      </c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 x14ac:dyDescent="0.25">
      <c r="A58" s="7"/>
      <c r="B58" s="14"/>
      <c r="C58" s="15"/>
      <c r="D58" s="16"/>
      <c r="E58" s="15"/>
      <c r="F58" s="16"/>
      <c r="G58" s="15"/>
      <c r="H58" s="16"/>
      <c r="I58" s="15"/>
      <c r="J58" s="16"/>
      <c r="K58" s="15"/>
      <c r="L58" s="16"/>
      <c r="M58" s="15"/>
      <c r="N58" s="16"/>
      <c r="O58" s="17">
        <f t="shared" si="8"/>
        <v>0</v>
      </c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 x14ac:dyDescent="0.25">
      <c r="A59" s="7"/>
      <c r="B59" s="14"/>
      <c r="C59" s="15"/>
      <c r="D59" s="16"/>
      <c r="E59" s="15"/>
      <c r="F59" s="16"/>
      <c r="G59" s="15"/>
      <c r="H59" s="16"/>
      <c r="I59" s="15"/>
      <c r="J59" s="16"/>
      <c r="K59" s="15"/>
      <c r="L59" s="16"/>
      <c r="M59" s="15"/>
      <c r="N59" s="16"/>
      <c r="O59" s="17">
        <f t="shared" si="8"/>
        <v>0</v>
      </c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 x14ac:dyDescent="0.25">
      <c r="A60" s="7"/>
      <c r="B60" s="14"/>
      <c r="C60" s="15"/>
      <c r="D60" s="16"/>
      <c r="E60" s="15"/>
      <c r="F60" s="16"/>
      <c r="G60" s="15"/>
      <c r="H60" s="16"/>
      <c r="I60" s="15"/>
      <c r="J60" s="16"/>
      <c r="K60" s="15"/>
      <c r="L60" s="16"/>
      <c r="M60" s="15"/>
      <c r="N60" s="16"/>
      <c r="O60" s="17">
        <f t="shared" si="8"/>
        <v>0</v>
      </c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 x14ac:dyDescent="0.25">
      <c r="A61" s="7"/>
      <c r="B61" s="18"/>
      <c r="C61" s="19"/>
      <c r="D61" s="20"/>
      <c r="E61" s="19"/>
      <c r="F61" s="20"/>
      <c r="G61" s="19"/>
      <c r="H61" s="20"/>
      <c r="I61" s="19"/>
      <c r="J61" s="20"/>
      <c r="K61" s="19"/>
      <c r="L61" s="20"/>
      <c r="M61" s="19"/>
      <c r="N61" s="20"/>
      <c r="O61" s="21">
        <f t="shared" si="8"/>
        <v>0</v>
      </c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 x14ac:dyDescent="0.25">
      <c r="A62" s="7"/>
      <c r="B62" s="22" t="s">
        <v>49</v>
      </c>
      <c r="C62" s="15">
        <f t="shared" ref="C62:N62" si="9">SUM(C53:C61)</f>
        <v>5</v>
      </c>
      <c r="D62" s="16">
        <f t="shared" si="9"/>
        <v>0</v>
      </c>
      <c r="E62" s="15">
        <f t="shared" si="9"/>
        <v>0</v>
      </c>
      <c r="F62" s="16">
        <f t="shared" si="9"/>
        <v>0</v>
      </c>
      <c r="G62" s="15">
        <f t="shared" si="9"/>
        <v>0</v>
      </c>
      <c r="H62" s="16">
        <f t="shared" si="9"/>
        <v>0</v>
      </c>
      <c r="I62" s="15">
        <f t="shared" si="9"/>
        <v>0</v>
      </c>
      <c r="J62" s="16">
        <f t="shared" si="9"/>
        <v>0</v>
      </c>
      <c r="K62" s="15">
        <f t="shared" si="9"/>
        <v>0</v>
      </c>
      <c r="L62" s="16">
        <f t="shared" si="9"/>
        <v>0</v>
      </c>
      <c r="M62" s="15">
        <f t="shared" si="9"/>
        <v>0</v>
      </c>
      <c r="N62" s="16">
        <f t="shared" si="9"/>
        <v>0</v>
      </c>
      <c r="O62" s="34">
        <f t="shared" si="8"/>
        <v>5</v>
      </c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 x14ac:dyDescent="0.25">
      <c r="A63" s="7"/>
      <c r="B63" s="3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 x14ac:dyDescent="0.25">
      <c r="A64" s="7"/>
      <c r="B64" s="11" t="s">
        <v>50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 x14ac:dyDescent="0.25">
      <c r="A65" s="7"/>
      <c r="B65" s="14" t="s">
        <v>51</v>
      </c>
      <c r="C65" s="15"/>
      <c r="D65" s="16"/>
      <c r="E65" s="15"/>
      <c r="F65" s="16"/>
      <c r="G65" s="15"/>
      <c r="H65" s="16"/>
      <c r="I65" s="15"/>
      <c r="J65" s="16"/>
      <c r="K65" s="15"/>
      <c r="L65" s="16"/>
      <c r="M65" s="15"/>
      <c r="N65" s="16"/>
      <c r="O65" s="17">
        <f t="shared" ref="O65:O72" si="10">SUM(C65:N65)</f>
        <v>0</v>
      </c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 x14ac:dyDescent="0.25">
      <c r="A66" s="7"/>
      <c r="B66" s="14" t="s">
        <v>52</v>
      </c>
      <c r="C66" s="15"/>
      <c r="D66" s="16"/>
      <c r="E66" s="15"/>
      <c r="F66" s="16"/>
      <c r="G66" s="15"/>
      <c r="H66" s="16"/>
      <c r="I66" s="15"/>
      <c r="J66" s="16"/>
      <c r="K66" s="15"/>
      <c r="L66" s="16"/>
      <c r="M66" s="15"/>
      <c r="N66" s="16"/>
      <c r="O66" s="17">
        <f t="shared" si="10"/>
        <v>0</v>
      </c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 x14ac:dyDescent="0.25">
      <c r="A67" s="7"/>
      <c r="B67" s="32" t="s">
        <v>53</v>
      </c>
      <c r="C67" s="23"/>
      <c r="D67" s="24"/>
      <c r="E67" s="23"/>
      <c r="F67" s="24"/>
      <c r="G67" s="23"/>
      <c r="H67" s="24"/>
      <c r="I67" s="23"/>
      <c r="J67" s="24"/>
      <c r="K67" s="23"/>
      <c r="L67" s="24"/>
      <c r="M67" s="23"/>
      <c r="N67" s="24"/>
      <c r="O67" s="25">
        <f t="shared" si="10"/>
        <v>0</v>
      </c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 x14ac:dyDescent="0.25">
      <c r="A68" s="7"/>
      <c r="B68" s="32"/>
      <c r="C68" s="23"/>
      <c r="D68" s="24"/>
      <c r="E68" s="23"/>
      <c r="F68" s="24"/>
      <c r="G68" s="23"/>
      <c r="H68" s="24"/>
      <c r="I68" s="23"/>
      <c r="J68" s="24"/>
      <c r="K68" s="23"/>
      <c r="L68" s="24"/>
      <c r="M68" s="23"/>
      <c r="N68" s="24"/>
      <c r="O68" s="25">
        <f t="shared" si="10"/>
        <v>0</v>
      </c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 x14ac:dyDescent="0.25">
      <c r="A69" s="7"/>
      <c r="B69" s="32"/>
      <c r="C69" s="23"/>
      <c r="D69" s="24"/>
      <c r="E69" s="23"/>
      <c r="F69" s="24"/>
      <c r="G69" s="23"/>
      <c r="H69" s="24"/>
      <c r="I69" s="23"/>
      <c r="J69" s="24"/>
      <c r="K69" s="23"/>
      <c r="L69" s="24"/>
      <c r="M69" s="23"/>
      <c r="N69" s="24"/>
      <c r="O69" s="25">
        <f t="shared" si="10"/>
        <v>0</v>
      </c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 x14ac:dyDescent="0.25">
      <c r="A70" s="7"/>
      <c r="B70" s="32"/>
      <c r="C70" s="23"/>
      <c r="D70" s="24"/>
      <c r="E70" s="23"/>
      <c r="F70" s="24"/>
      <c r="G70" s="23"/>
      <c r="H70" s="24"/>
      <c r="I70" s="23"/>
      <c r="J70" s="24"/>
      <c r="K70" s="23"/>
      <c r="L70" s="24"/>
      <c r="M70" s="23"/>
      <c r="N70" s="24"/>
      <c r="O70" s="25">
        <f t="shared" si="10"/>
        <v>0</v>
      </c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 x14ac:dyDescent="0.25">
      <c r="A71" s="7"/>
      <c r="B71" s="18"/>
      <c r="C71" s="26"/>
      <c r="D71" s="27"/>
      <c r="E71" s="26"/>
      <c r="F71" s="27"/>
      <c r="G71" s="26"/>
      <c r="H71" s="27"/>
      <c r="I71" s="26"/>
      <c r="J71" s="27"/>
      <c r="K71" s="26"/>
      <c r="L71" s="27"/>
      <c r="M71" s="26"/>
      <c r="N71" s="27"/>
      <c r="O71" s="28">
        <f t="shared" si="10"/>
        <v>0</v>
      </c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 x14ac:dyDescent="0.25">
      <c r="A72" s="7"/>
      <c r="B72" s="22" t="s">
        <v>54</v>
      </c>
      <c r="C72" s="15">
        <f t="shared" ref="C72:N72" si="11">SUM(C65:C71)</f>
        <v>0</v>
      </c>
      <c r="D72" s="16">
        <f t="shared" si="11"/>
        <v>0</v>
      </c>
      <c r="E72" s="15">
        <f t="shared" si="11"/>
        <v>0</v>
      </c>
      <c r="F72" s="16">
        <f t="shared" si="11"/>
        <v>0</v>
      </c>
      <c r="G72" s="15">
        <f t="shared" si="11"/>
        <v>0</v>
      </c>
      <c r="H72" s="16">
        <f t="shared" si="11"/>
        <v>0</v>
      </c>
      <c r="I72" s="15">
        <f t="shared" si="11"/>
        <v>0</v>
      </c>
      <c r="J72" s="16">
        <f t="shared" si="11"/>
        <v>0</v>
      </c>
      <c r="K72" s="15">
        <f t="shared" si="11"/>
        <v>0</v>
      </c>
      <c r="L72" s="16">
        <f t="shared" si="11"/>
        <v>0</v>
      </c>
      <c r="M72" s="15">
        <f t="shared" si="11"/>
        <v>0</v>
      </c>
      <c r="N72" s="16">
        <f t="shared" si="11"/>
        <v>0</v>
      </c>
      <c r="O72" s="34">
        <f t="shared" si="10"/>
        <v>0</v>
      </c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 x14ac:dyDescent="0.25">
      <c r="A73" s="7"/>
      <c r="B73" s="3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 x14ac:dyDescent="0.25">
      <c r="A74" s="7"/>
      <c r="B74" s="11" t="s">
        <v>55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 x14ac:dyDescent="0.25">
      <c r="A75" s="7"/>
      <c r="B75" s="32" t="s">
        <v>56</v>
      </c>
      <c r="C75" s="15"/>
      <c r="D75" s="16"/>
      <c r="E75" s="15"/>
      <c r="F75" s="16"/>
      <c r="G75" s="15"/>
      <c r="H75" s="16"/>
      <c r="I75" s="15"/>
      <c r="J75" s="16"/>
      <c r="K75" s="15"/>
      <c r="L75" s="16"/>
      <c r="M75" s="15"/>
      <c r="N75" s="16"/>
      <c r="O75" s="17">
        <f t="shared" ref="O75:O82" si="12">SUM(C75:N75)</f>
        <v>0</v>
      </c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 x14ac:dyDescent="0.25">
      <c r="A76" s="7"/>
      <c r="B76" s="32" t="s">
        <v>57</v>
      </c>
      <c r="C76" s="15"/>
      <c r="D76" s="16"/>
      <c r="E76" s="15"/>
      <c r="F76" s="16"/>
      <c r="G76" s="15"/>
      <c r="H76" s="16"/>
      <c r="I76" s="15"/>
      <c r="J76" s="16"/>
      <c r="K76" s="15"/>
      <c r="L76" s="16"/>
      <c r="M76" s="15"/>
      <c r="N76" s="16"/>
      <c r="O76" s="17">
        <f t="shared" si="12"/>
        <v>0</v>
      </c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 x14ac:dyDescent="0.25">
      <c r="A77" s="7"/>
      <c r="B77" s="14" t="s">
        <v>58</v>
      </c>
      <c r="C77" s="15"/>
      <c r="D77" s="16"/>
      <c r="E77" s="15"/>
      <c r="F77" s="16"/>
      <c r="G77" s="15"/>
      <c r="H77" s="16"/>
      <c r="I77" s="15"/>
      <c r="J77" s="16"/>
      <c r="K77" s="15"/>
      <c r="L77" s="16"/>
      <c r="M77" s="15"/>
      <c r="N77" s="16"/>
      <c r="O77" s="17">
        <f t="shared" si="12"/>
        <v>0</v>
      </c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 x14ac:dyDescent="0.25">
      <c r="A78" s="7"/>
      <c r="B78" s="14" t="s">
        <v>59</v>
      </c>
      <c r="C78" s="15"/>
      <c r="D78" s="16"/>
      <c r="E78" s="15"/>
      <c r="F78" s="16"/>
      <c r="G78" s="15"/>
      <c r="H78" s="16"/>
      <c r="I78" s="15"/>
      <c r="J78" s="16"/>
      <c r="K78" s="15"/>
      <c r="L78" s="16"/>
      <c r="M78" s="15"/>
      <c r="N78" s="16"/>
      <c r="O78" s="17">
        <f t="shared" si="12"/>
        <v>0</v>
      </c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 x14ac:dyDescent="0.25">
      <c r="A79" s="7"/>
      <c r="B79" s="14" t="s">
        <v>60</v>
      </c>
      <c r="C79" s="15"/>
      <c r="D79" s="16"/>
      <c r="E79" s="15"/>
      <c r="F79" s="16"/>
      <c r="G79" s="15"/>
      <c r="H79" s="16"/>
      <c r="I79" s="15"/>
      <c r="J79" s="16"/>
      <c r="K79" s="15"/>
      <c r="L79" s="16"/>
      <c r="M79" s="15"/>
      <c r="N79" s="16"/>
      <c r="O79" s="17">
        <f t="shared" si="12"/>
        <v>0</v>
      </c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 x14ac:dyDescent="0.25">
      <c r="A80" s="7"/>
      <c r="B80" s="14" t="s">
        <v>61</v>
      </c>
      <c r="C80" s="15"/>
      <c r="D80" s="16"/>
      <c r="E80" s="15"/>
      <c r="F80" s="16"/>
      <c r="G80" s="15"/>
      <c r="H80" s="16"/>
      <c r="I80" s="15"/>
      <c r="J80" s="16"/>
      <c r="K80" s="15"/>
      <c r="L80" s="16"/>
      <c r="M80" s="15"/>
      <c r="N80" s="16"/>
      <c r="O80" s="17">
        <f t="shared" si="12"/>
        <v>0</v>
      </c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 x14ac:dyDescent="0.25">
      <c r="A81" s="7"/>
      <c r="B81" s="18" t="s">
        <v>62</v>
      </c>
      <c r="C81" s="19"/>
      <c r="D81" s="20"/>
      <c r="E81" s="19"/>
      <c r="F81" s="20"/>
      <c r="G81" s="19"/>
      <c r="H81" s="20"/>
      <c r="I81" s="19"/>
      <c r="J81" s="20"/>
      <c r="K81" s="19"/>
      <c r="L81" s="20"/>
      <c r="M81" s="19"/>
      <c r="N81" s="20"/>
      <c r="O81" s="21">
        <f t="shared" si="12"/>
        <v>0</v>
      </c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 x14ac:dyDescent="0.25">
      <c r="A82" s="7"/>
      <c r="B82" s="22" t="s">
        <v>63</v>
      </c>
      <c r="C82" s="15">
        <f t="shared" ref="C82:N82" si="13">SUM(C75:C81)</f>
        <v>0</v>
      </c>
      <c r="D82" s="16">
        <f t="shared" si="13"/>
        <v>0</v>
      </c>
      <c r="E82" s="15">
        <f t="shared" si="13"/>
        <v>0</v>
      </c>
      <c r="F82" s="16">
        <f t="shared" si="13"/>
        <v>0</v>
      </c>
      <c r="G82" s="15">
        <f t="shared" si="13"/>
        <v>0</v>
      </c>
      <c r="H82" s="16">
        <f t="shared" si="13"/>
        <v>0</v>
      </c>
      <c r="I82" s="15">
        <f t="shared" si="13"/>
        <v>0</v>
      </c>
      <c r="J82" s="16">
        <f t="shared" si="13"/>
        <v>0</v>
      </c>
      <c r="K82" s="15">
        <f t="shared" si="13"/>
        <v>0</v>
      </c>
      <c r="L82" s="16">
        <f t="shared" si="13"/>
        <v>0</v>
      </c>
      <c r="M82" s="15">
        <f t="shared" si="13"/>
        <v>0</v>
      </c>
      <c r="N82" s="16">
        <f t="shared" si="13"/>
        <v>0</v>
      </c>
      <c r="O82" s="34">
        <f t="shared" si="12"/>
        <v>0</v>
      </c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 x14ac:dyDescent="0.25">
      <c r="A83" s="7"/>
      <c r="B83" s="3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 x14ac:dyDescent="0.25">
      <c r="A84" s="7"/>
      <c r="B84" s="11" t="s">
        <v>64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 x14ac:dyDescent="0.25">
      <c r="A85" s="7"/>
      <c r="B85" s="14" t="s">
        <v>65</v>
      </c>
      <c r="C85" s="15"/>
      <c r="D85" s="16"/>
      <c r="E85" s="15"/>
      <c r="F85" s="16"/>
      <c r="G85" s="15"/>
      <c r="H85" s="16"/>
      <c r="I85" s="15"/>
      <c r="J85" s="16"/>
      <c r="K85" s="15"/>
      <c r="L85" s="16"/>
      <c r="M85" s="15"/>
      <c r="N85" s="16"/>
      <c r="O85" s="17">
        <f t="shared" ref="O85:O93" si="14">SUM(C85:N85)</f>
        <v>0</v>
      </c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 x14ac:dyDescent="0.25">
      <c r="A86" s="7"/>
      <c r="B86" s="14" t="s">
        <v>66</v>
      </c>
      <c r="C86" s="15"/>
      <c r="D86" s="16"/>
      <c r="E86" s="15"/>
      <c r="F86" s="16"/>
      <c r="G86" s="15"/>
      <c r="H86" s="16"/>
      <c r="I86" s="15"/>
      <c r="J86" s="16"/>
      <c r="K86" s="15"/>
      <c r="L86" s="16"/>
      <c r="M86" s="15"/>
      <c r="N86" s="16"/>
      <c r="O86" s="17">
        <f t="shared" si="14"/>
        <v>0</v>
      </c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 x14ac:dyDescent="0.25">
      <c r="A87" s="7"/>
      <c r="B87" s="14" t="s">
        <v>67</v>
      </c>
      <c r="C87" s="15"/>
      <c r="D87" s="16"/>
      <c r="E87" s="15"/>
      <c r="F87" s="16"/>
      <c r="G87" s="15"/>
      <c r="H87" s="16"/>
      <c r="I87" s="15"/>
      <c r="J87" s="16"/>
      <c r="K87" s="15"/>
      <c r="L87" s="16"/>
      <c r="M87" s="15"/>
      <c r="N87" s="16"/>
      <c r="O87" s="17">
        <f t="shared" si="14"/>
        <v>0</v>
      </c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 x14ac:dyDescent="0.25">
      <c r="A88" s="7"/>
      <c r="B88" s="14" t="s">
        <v>68</v>
      </c>
      <c r="C88" s="15"/>
      <c r="D88" s="16"/>
      <c r="E88" s="15"/>
      <c r="F88" s="16"/>
      <c r="G88" s="15"/>
      <c r="H88" s="16"/>
      <c r="I88" s="15"/>
      <c r="J88" s="16"/>
      <c r="K88" s="15"/>
      <c r="L88" s="16"/>
      <c r="M88" s="15"/>
      <c r="N88" s="16"/>
      <c r="O88" s="17">
        <f t="shared" si="14"/>
        <v>0</v>
      </c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 x14ac:dyDescent="0.25">
      <c r="A89" s="7"/>
      <c r="B89" s="14" t="s">
        <v>69</v>
      </c>
      <c r="C89" s="15"/>
      <c r="D89" s="16"/>
      <c r="E89" s="15"/>
      <c r="F89" s="16"/>
      <c r="G89" s="15"/>
      <c r="H89" s="16"/>
      <c r="I89" s="15"/>
      <c r="J89" s="16"/>
      <c r="K89" s="15"/>
      <c r="L89" s="16"/>
      <c r="M89" s="15"/>
      <c r="N89" s="16"/>
      <c r="O89" s="17">
        <f t="shared" si="14"/>
        <v>0</v>
      </c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 x14ac:dyDescent="0.25">
      <c r="A90" s="7"/>
      <c r="B90" s="32"/>
      <c r="C90" s="15"/>
      <c r="D90" s="16"/>
      <c r="E90" s="15"/>
      <c r="F90" s="16"/>
      <c r="G90" s="15"/>
      <c r="H90" s="16"/>
      <c r="I90" s="15"/>
      <c r="J90" s="16"/>
      <c r="K90" s="15"/>
      <c r="L90" s="16"/>
      <c r="M90" s="15"/>
      <c r="N90" s="16"/>
      <c r="O90" s="17">
        <f t="shared" si="14"/>
        <v>0</v>
      </c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 x14ac:dyDescent="0.25">
      <c r="A91" s="7"/>
      <c r="B91" s="14"/>
      <c r="C91" s="15"/>
      <c r="D91" s="16"/>
      <c r="E91" s="15"/>
      <c r="F91" s="16"/>
      <c r="G91" s="15"/>
      <c r="H91" s="16"/>
      <c r="I91" s="15"/>
      <c r="J91" s="16"/>
      <c r="K91" s="15"/>
      <c r="L91" s="16"/>
      <c r="M91" s="15"/>
      <c r="N91" s="16"/>
      <c r="O91" s="17">
        <f t="shared" si="14"/>
        <v>0</v>
      </c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 x14ac:dyDescent="0.25">
      <c r="A92" s="7"/>
      <c r="B92" s="18"/>
      <c r="C92" s="26"/>
      <c r="D92" s="27"/>
      <c r="E92" s="26"/>
      <c r="F92" s="27"/>
      <c r="G92" s="26"/>
      <c r="H92" s="27"/>
      <c r="I92" s="26"/>
      <c r="J92" s="27"/>
      <c r="K92" s="26"/>
      <c r="L92" s="27"/>
      <c r="M92" s="26"/>
      <c r="N92" s="27"/>
      <c r="O92" s="28">
        <f t="shared" si="14"/>
        <v>0</v>
      </c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 x14ac:dyDescent="0.25">
      <c r="A93" s="7"/>
      <c r="B93" s="22" t="s">
        <v>70</v>
      </c>
      <c r="C93" s="15">
        <f t="shared" ref="C93:N93" si="15">SUM(C85:C92)</f>
        <v>0</v>
      </c>
      <c r="D93" s="16">
        <f t="shared" si="15"/>
        <v>0</v>
      </c>
      <c r="E93" s="15">
        <f t="shared" si="15"/>
        <v>0</v>
      </c>
      <c r="F93" s="16">
        <f t="shared" si="15"/>
        <v>0</v>
      </c>
      <c r="G93" s="15">
        <f t="shared" si="15"/>
        <v>0</v>
      </c>
      <c r="H93" s="16">
        <f t="shared" si="15"/>
        <v>0</v>
      </c>
      <c r="I93" s="15">
        <f t="shared" si="15"/>
        <v>0</v>
      </c>
      <c r="J93" s="16">
        <f t="shared" si="15"/>
        <v>0</v>
      </c>
      <c r="K93" s="15">
        <f t="shared" si="15"/>
        <v>0</v>
      </c>
      <c r="L93" s="16">
        <f t="shared" si="15"/>
        <v>0</v>
      </c>
      <c r="M93" s="15">
        <f t="shared" si="15"/>
        <v>0</v>
      </c>
      <c r="N93" s="16">
        <f t="shared" si="15"/>
        <v>0</v>
      </c>
      <c r="O93" s="34">
        <f t="shared" si="14"/>
        <v>0</v>
      </c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 x14ac:dyDescent="0.25">
      <c r="A94" s="7"/>
      <c r="B94" s="3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 x14ac:dyDescent="0.25">
      <c r="A95" s="7"/>
      <c r="B95" s="11" t="s">
        <v>71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 x14ac:dyDescent="0.25">
      <c r="A96" s="7"/>
      <c r="B96" s="14" t="s">
        <v>72</v>
      </c>
      <c r="C96" s="15">
        <v>50</v>
      </c>
      <c r="D96" s="16"/>
      <c r="E96" s="15"/>
      <c r="F96" s="16"/>
      <c r="G96" s="15"/>
      <c r="H96" s="16"/>
      <c r="I96" s="15"/>
      <c r="J96" s="16"/>
      <c r="K96" s="15"/>
      <c r="L96" s="16"/>
      <c r="M96" s="15"/>
      <c r="N96" s="16"/>
      <c r="O96" s="17">
        <f t="shared" ref="O96:O105" si="16">SUM(C96:N96)</f>
        <v>50</v>
      </c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 x14ac:dyDescent="0.25">
      <c r="A97" s="7"/>
      <c r="B97" s="14" t="s">
        <v>73</v>
      </c>
      <c r="C97" s="15">
        <v>65</v>
      </c>
      <c r="D97" s="16"/>
      <c r="E97" s="15"/>
      <c r="F97" s="16"/>
      <c r="G97" s="15"/>
      <c r="H97" s="16"/>
      <c r="I97" s="15"/>
      <c r="J97" s="16"/>
      <c r="K97" s="15"/>
      <c r="L97" s="16"/>
      <c r="M97" s="15"/>
      <c r="N97" s="16"/>
      <c r="O97" s="17">
        <f t="shared" si="16"/>
        <v>65</v>
      </c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 x14ac:dyDescent="0.25">
      <c r="A98" s="7"/>
      <c r="B98" s="14" t="s">
        <v>74</v>
      </c>
      <c r="C98" s="15"/>
      <c r="D98" s="16"/>
      <c r="E98" s="15"/>
      <c r="F98" s="16"/>
      <c r="G98" s="15"/>
      <c r="H98" s="16"/>
      <c r="I98" s="15"/>
      <c r="J98" s="16"/>
      <c r="K98" s="15"/>
      <c r="L98" s="16"/>
      <c r="M98" s="15"/>
      <c r="N98" s="16"/>
      <c r="O98" s="17">
        <f t="shared" si="16"/>
        <v>0</v>
      </c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 x14ac:dyDescent="0.25">
      <c r="A99" s="7"/>
      <c r="B99" s="32" t="s">
        <v>75</v>
      </c>
      <c r="C99" s="23"/>
      <c r="D99" s="24"/>
      <c r="E99" s="23"/>
      <c r="F99" s="24"/>
      <c r="G99" s="23"/>
      <c r="H99" s="24"/>
      <c r="I99" s="23"/>
      <c r="J99" s="24"/>
      <c r="K99" s="23"/>
      <c r="L99" s="24"/>
      <c r="M99" s="23"/>
      <c r="N99" s="24"/>
      <c r="O99" s="25">
        <f t="shared" si="16"/>
        <v>0</v>
      </c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 x14ac:dyDescent="0.25">
      <c r="A100" s="7"/>
      <c r="B100" s="32" t="s">
        <v>76</v>
      </c>
      <c r="C100" s="23">
        <v>70</v>
      </c>
      <c r="D100" s="24"/>
      <c r="E100" s="23"/>
      <c r="F100" s="24"/>
      <c r="G100" s="23"/>
      <c r="H100" s="24"/>
      <c r="I100" s="23"/>
      <c r="J100" s="24"/>
      <c r="K100" s="23"/>
      <c r="L100" s="24"/>
      <c r="M100" s="23"/>
      <c r="N100" s="24"/>
      <c r="O100" s="25">
        <f t="shared" si="16"/>
        <v>70</v>
      </c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 x14ac:dyDescent="0.25">
      <c r="A101" s="7"/>
      <c r="B101" s="14" t="s">
        <v>77</v>
      </c>
      <c r="C101" s="15"/>
      <c r="D101" s="16"/>
      <c r="E101" s="15"/>
      <c r="F101" s="16"/>
      <c r="G101" s="15"/>
      <c r="H101" s="16"/>
      <c r="I101" s="15"/>
      <c r="J101" s="16"/>
      <c r="K101" s="15"/>
      <c r="L101" s="16"/>
      <c r="M101" s="15"/>
      <c r="N101" s="16"/>
      <c r="O101" s="17">
        <f t="shared" si="16"/>
        <v>0</v>
      </c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 x14ac:dyDescent="0.25">
      <c r="A102" s="7"/>
      <c r="B102" s="14" t="s">
        <v>78</v>
      </c>
      <c r="C102" s="15">
        <v>30</v>
      </c>
      <c r="D102" s="16"/>
      <c r="E102" s="15"/>
      <c r="F102" s="16"/>
      <c r="G102" s="15"/>
      <c r="H102" s="16"/>
      <c r="I102" s="15"/>
      <c r="J102" s="16"/>
      <c r="K102" s="15"/>
      <c r="L102" s="16"/>
      <c r="M102" s="15"/>
      <c r="N102" s="16"/>
      <c r="O102" s="17">
        <f t="shared" si="16"/>
        <v>30</v>
      </c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 x14ac:dyDescent="0.25">
      <c r="A103" s="7"/>
      <c r="B103" s="14"/>
      <c r="C103" s="15"/>
      <c r="D103" s="16"/>
      <c r="E103" s="15"/>
      <c r="F103" s="16"/>
      <c r="G103" s="15"/>
      <c r="H103" s="16"/>
      <c r="I103" s="15"/>
      <c r="J103" s="16"/>
      <c r="K103" s="15"/>
      <c r="L103" s="16"/>
      <c r="M103" s="15"/>
      <c r="N103" s="16"/>
      <c r="O103" s="17">
        <f t="shared" si="16"/>
        <v>0</v>
      </c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 x14ac:dyDescent="0.25">
      <c r="A104" s="7"/>
      <c r="B104" s="18"/>
      <c r="C104" s="19"/>
      <c r="D104" s="20"/>
      <c r="E104" s="19"/>
      <c r="F104" s="20"/>
      <c r="G104" s="19"/>
      <c r="H104" s="20"/>
      <c r="I104" s="19"/>
      <c r="J104" s="20"/>
      <c r="K104" s="19"/>
      <c r="L104" s="20"/>
      <c r="M104" s="19"/>
      <c r="N104" s="20"/>
      <c r="O104" s="21">
        <f t="shared" si="16"/>
        <v>0</v>
      </c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 x14ac:dyDescent="0.25">
      <c r="A105" s="7"/>
      <c r="B105" s="22" t="s">
        <v>79</v>
      </c>
      <c r="C105" s="15">
        <f t="shared" ref="C105:N105" si="17">SUM(C96:C104)</f>
        <v>215</v>
      </c>
      <c r="D105" s="16">
        <f t="shared" si="17"/>
        <v>0</v>
      </c>
      <c r="E105" s="15">
        <f t="shared" si="17"/>
        <v>0</v>
      </c>
      <c r="F105" s="16">
        <f t="shared" si="17"/>
        <v>0</v>
      </c>
      <c r="G105" s="15">
        <f t="shared" si="17"/>
        <v>0</v>
      </c>
      <c r="H105" s="16">
        <f t="shared" si="17"/>
        <v>0</v>
      </c>
      <c r="I105" s="15">
        <f t="shared" si="17"/>
        <v>0</v>
      </c>
      <c r="J105" s="16">
        <f t="shared" si="17"/>
        <v>0</v>
      </c>
      <c r="K105" s="15">
        <f t="shared" si="17"/>
        <v>0</v>
      </c>
      <c r="L105" s="16">
        <f t="shared" si="17"/>
        <v>0</v>
      </c>
      <c r="M105" s="15">
        <f t="shared" si="17"/>
        <v>0</v>
      </c>
      <c r="N105" s="16">
        <f t="shared" si="17"/>
        <v>0</v>
      </c>
      <c r="O105" s="34">
        <f t="shared" si="16"/>
        <v>215</v>
      </c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 x14ac:dyDescent="0.25">
      <c r="A106" s="7"/>
      <c r="B106" s="7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 x14ac:dyDescent="0.25">
      <c r="A107" s="7"/>
      <c r="B107" s="11" t="s">
        <v>80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 x14ac:dyDescent="0.25">
      <c r="A108" s="7"/>
      <c r="B108" s="14" t="s">
        <v>81</v>
      </c>
      <c r="C108" s="23"/>
      <c r="D108" s="24"/>
      <c r="E108" s="23"/>
      <c r="F108" s="24"/>
      <c r="G108" s="23"/>
      <c r="H108" s="24"/>
      <c r="I108" s="23"/>
      <c r="J108" s="24"/>
      <c r="K108" s="23"/>
      <c r="L108" s="24"/>
      <c r="M108" s="23"/>
      <c r="N108" s="24"/>
      <c r="O108" s="25">
        <f t="shared" ref="O108:O114" si="18">SUM(C108:N108)</f>
        <v>0</v>
      </c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 x14ac:dyDescent="0.25">
      <c r="A109" s="7"/>
      <c r="B109" s="14" t="s">
        <v>82</v>
      </c>
      <c r="C109" s="15"/>
      <c r="D109" s="16"/>
      <c r="E109" s="15"/>
      <c r="F109" s="16"/>
      <c r="G109" s="15"/>
      <c r="H109" s="16"/>
      <c r="I109" s="15"/>
      <c r="J109" s="16"/>
      <c r="K109" s="15"/>
      <c r="L109" s="16"/>
      <c r="M109" s="15"/>
      <c r="N109" s="16"/>
      <c r="O109" s="17">
        <f t="shared" si="18"/>
        <v>0</v>
      </c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 x14ac:dyDescent="0.25">
      <c r="A110" s="7"/>
      <c r="B110" s="32" t="s">
        <v>83</v>
      </c>
      <c r="C110" s="15"/>
      <c r="D110" s="16"/>
      <c r="E110" s="15"/>
      <c r="F110" s="16"/>
      <c r="G110" s="15"/>
      <c r="H110" s="16"/>
      <c r="I110" s="15"/>
      <c r="J110" s="16"/>
      <c r="K110" s="15"/>
      <c r="L110" s="16"/>
      <c r="M110" s="15"/>
      <c r="N110" s="16"/>
      <c r="O110" s="17">
        <f t="shared" si="18"/>
        <v>0</v>
      </c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 x14ac:dyDescent="0.25">
      <c r="A111" s="7"/>
      <c r="B111" s="32"/>
      <c r="C111" s="23"/>
      <c r="D111" s="24"/>
      <c r="E111" s="23"/>
      <c r="F111" s="24"/>
      <c r="G111" s="23"/>
      <c r="H111" s="24"/>
      <c r="I111" s="23"/>
      <c r="J111" s="24"/>
      <c r="K111" s="23"/>
      <c r="L111" s="24"/>
      <c r="M111" s="23"/>
      <c r="N111" s="24"/>
      <c r="O111" s="25">
        <f t="shared" si="18"/>
        <v>0</v>
      </c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 x14ac:dyDescent="0.25">
      <c r="A112" s="7"/>
      <c r="B112" s="32"/>
      <c r="C112" s="23"/>
      <c r="D112" s="24"/>
      <c r="E112" s="23"/>
      <c r="F112" s="24"/>
      <c r="G112" s="23"/>
      <c r="H112" s="24"/>
      <c r="I112" s="23"/>
      <c r="J112" s="24"/>
      <c r="K112" s="23"/>
      <c r="L112" s="24"/>
      <c r="M112" s="23"/>
      <c r="N112" s="24"/>
      <c r="O112" s="25">
        <f t="shared" si="18"/>
        <v>0</v>
      </c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 x14ac:dyDescent="0.25">
      <c r="A113" s="7"/>
      <c r="B113" s="18"/>
      <c r="C113" s="26"/>
      <c r="D113" s="27"/>
      <c r="E113" s="26"/>
      <c r="F113" s="27"/>
      <c r="G113" s="26"/>
      <c r="H113" s="27"/>
      <c r="I113" s="26"/>
      <c r="J113" s="27"/>
      <c r="K113" s="26"/>
      <c r="L113" s="27"/>
      <c r="M113" s="26"/>
      <c r="N113" s="27"/>
      <c r="O113" s="28">
        <f t="shared" si="18"/>
        <v>0</v>
      </c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 x14ac:dyDescent="0.25">
      <c r="A114" s="7"/>
      <c r="B114" s="22" t="s">
        <v>84</v>
      </c>
      <c r="C114" s="15">
        <f t="shared" ref="C114:N114" si="19">SUM(C108:C113)</f>
        <v>0</v>
      </c>
      <c r="D114" s="16">
        <f t="shared" si="19"/>
        <v>0</v>
      </c>
      <c r="E114" s="15">
        <f t="shared" si="19"/>
        <v>0</v>
      </c>
      <c r="F114" s="16">
        <f t="shared" si="19"/>
        <v>0</v>
      </c>
      <c r="G114" s="15">
        <f t="shared" si="19"/>
        <v>0</v>
      </c>
      <c r="H114" s="16">
        <f t="shared" si="19"/>
        <v>0</v>
      </c>
      <c r="I114" s="15">
        <f t="shared" si="19"/>
        <v>0</v>
      </c>
      <c r="J114" s="16">
        <f t="shared" si="19"/>
        <v>0</v>
      </c>
      <c r="K114" s="15">
        <f t="shared" si="19"/>
        <v>0</v>
      </c>
      <c r="L114" s="16">
        <f t="shared" si="19"/>
        <v>0</v>
      </c>
      <c r="M114" s="15">
        <f t="shared" si="19"/>
        <v>0</v>
      </c>
      <c r="N114" s="16">
        <f t="shared" si="19"/>
        <v>0</v>
      </c>
      <c r="O114" s="34">
        <f t="shared" si="18"/>
        <v>0</v>
      </c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 x14ac:dyDescent="0.25">
      <c r="A115" s="7"/>
      <c r="B115" s="7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 x14ac:dyDescent="0.25">
      <c r="A116" s="7"/>
      <c r="B116" s="11" t="s">
        <v>85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 x14ac:dyDescent="0.25">
      <c r="A117" s="7"/>
      <c r="B117" s="14" t="s">
        <v>86</v>
      </c>
      <c r="C117" s="15"/>
      <c r="D117" s="16"/>
      <c r="E117" s="15"/>
      <c r="F117" s="16"/>
      <c r="G117" s="15"/>
      <c r="H117" s="16"/>
      <c r="I117" s="15"/>
      <c r="J117" s="16"/>
      <c r="K117" s="15"/>
      <c r="L117" s="16"/>
      <c r="M117" s="15"/>
      <c r="N117" s="16"/>
      <c r="O117" s="17">
        <f t="shared" ref="O117:O124" si="20">SUM(C117:N117)</f>
        <v>0</v>
      </c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 x14ac:dyDescent="0.25">
      <c r="A118" s="7"/>
      <c r="B118" s="14" t="s">
        <v>87</v>
      </c>
      <c r="C118" s="15"/>
      <c r="D118" s="16"/>
      <c r="E118" s="15"/>
      <c r="F118" s="16"/>
      <c r="G118" s="15"/>
      <c r="H118" s="16"/>
      <c r="I118" s="15"/>
      <c r="J118" s="16"/>
      <c r="K118" s="15"/>
      <c r="L118" s="16"/>
      <c r="M118" s="15"/>
      <c r="N118" s="16"/>
      <c r="O118" s="17">
        <f t="shared" si="20"/>
        <v>0</v>
      </c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 x14ac:dyDescent="0.25">
      <c r="A119" s="7"/>
      <c r="B119" s="14" t="s">
        <v>88</v>
      </c>
      <c r="C119" s="15"/>
      <c r="D119" s="16"/>
      <c r="E119" s="15"/>
      <c r="F119" s="16"/>
      <c r="G119" s="15"/>
      <c r="H119" s="16"/>
      <c r="I119" s="15"/>
      <c r="J119" s="16"/>
      <c r="K119" s="15"/>
      <c r="L119" s="16"/>
      <c r="M119" s="15"/>
      <c r="N119" s="16"/>
      <c r="O119" s="17">
        <f t="shared" si="20"/>
        <v>0</v>
      </c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 x14ac:dyDescent="0.25">
      <c r="A120" s="7"/>
      <c r="B120" s="14" t="s">
        <v>89</v>
      </c>
      <c r="C120" s="15"/>
      <c r="D120" s="16"/>
      <c r="E120" s="15"/>
      <c r="F120" s="16"/>
      <c r="G120" s="15"/>
      <c r="H120" s="16"/>
      <c r="I120" s="15"/>
      <c r="J120" s="16"/>
      <c r="K120" s="15"/>
      <c r="L120" s="16"/>
      <c r="M120" s="15"/>
      <c r="N120" s="16"/>
      <c r="O120" s="17">
        <f t="shared" si="20"/>
        <v>0</v>
      </c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 x14ac:dyDescent="0.25">
      <c r="A121" s="7"/>
      <c r="B121" s="32" t="s">
        <v>90</v>
      </c>
      <c r="C121" s="15"/>
      <c r="D121" s="16"/>
      <c r="E121" s="15"/>
      <c r="F121" s="16"/>
      <c r="G121" s="15"/>
      <c r="H121" s="16"/>
      <c r="I121" s="15"/>
      <c r="J121" s="16"/>
      <c r="K121" s="15"/>
      <c r="L121" s="16"/>
      <c r="M121" s="15"/>
      <c r="N121" s="16"/>
      <c r="O121" s="17">
        <f t="shared" si="20"/>
        <v>0</v>
      </c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 x14ac:dyDescent="0.25">
      <c r="A122" s="7"/>
      <c r="B122" s="32"/>
      <c r="C122" s="23"/>
      <c r="D122" s="24"/>
      <c r="E122" s="23"/>
      <c r="F122" s="24"/>
      <c r="G122" s="23"/>
      <c r="H122" s="24"/>
      <c r="I122" s="23"/>
      <c r="J122" s="24"/>
      <c r="K122" s="23"/>
      <c r="L122" s="24"/>
      <c r="M122" s="23"/>
      <c r="N122" s="24"/>
      <c r="O122" s="25">
        <f t="shared" si="20"/>
        <v>0</v>
      </c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 x14ac:dyDescent="0.25">
      <c r="A123" s="7"/>
      <c r="B123" s="18"/>
      <c r="C123" s="26"/>
      <c r="D123" s="27"/>
      <c r="E123" s="26"/>
      <c r="F123" s="27"/>
      <c r="G123" s="26"/>
      <c r="H123" s="27"/>
      <c r="I123" s="26"/>
      <c r="J123" s="27"/>
      <c r="K123" s="26"/>
      <c r="L123" s="27"/>
      <c r="M123" s="26"/>
      <c r="N123" s="27"/>
      <c r="O123" s="28">
        <f t="shared" si="20"/>
        <v>0</v>
      </c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 x14ac:dyDescent="0.25">
      <c r="A124" s="7"/>
      <c r="B124" s="22" t="s">
        <v>91</v>
      </c>
      <c r="C124" s="15">
        <f t="shared" ref="C124:N124" si="21">SUM(C117:C123)</f>
        <v>0</v>
      </c>
      <c r="D124" s="16">
        <f t="shared" si="21"/>
        <v>0</v>
      </c>
      <c r="E124" s="15">
        <f t="shared" si="21"/>
        <v>0</v>
      </c>
      <c r="F124" s="16">
        <f t="shared" si="21"/>
        <v>0</v>
      </c>
      <c r="G124" s="15">
        <f t="shared" si="21"/>
        <v>0</v>
      </c>
      <c r="H124" s="16">
        <f t="shared" si="21"/>
        <v>0</v>
      </c>
      <c r="I124" s="15">
        <f t="shared" si="21"/>
        <v>0</v>
      </c>
      <c r="J124" s="16">
        <f t="shared" si="21"/>
        <v>0</v>
      </c>
      <c r="K124" s="15">
        <f t="shared" si="21"/>
        <v>0</v>
      </c>
      <c r="L124" s="16">
        <f t="shared" si="21"/>
        <v>0</v>
      </c>
      <c r="M124" s="15">
        <f t="shared" si="21"/>
        <v>0</v>
      </c>
      <c r="N124" s="16">
        <f t="shared" si="21"/>
        <v>0</v>
      </c>
      <c r="O124" s="34">
        <f t="shared" si="20"/>
        <v>0</v>
      </c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 x14ac:dyDescent="0.25">
      <c r="A125" s="7"/>
      <c r="B125" s="3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 x14ac:dyDescent="0.25">
      <c r="A126" s="7"/>
      <c r="B126" s="11" t="s">
        <v>92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 x14ac:dyDescent="0.25">
      <c r="A127" s="7"/>
      <c r="B127" s="14" t="s">
        <v>93</v>
      </c>
      <c r="C127" s="15"/>
      <c r="D127" s="16"/>
      <c r="E127" s="15"/>
      <c r="F127" s="16"/>
      <c r="G127" s="15"/>
      <c r="H127" s="16"/>
      <c r="I127" s="15"/>
      <c r="J127" s="16"/>
      <c r="K127" s="15"/>
      <c r="L127" s="16"/>
      <c r="M127" s="15"/>
      <c r="N127" s="16"/>
      <c r="O127" s="17">
        <f t="shared" ref="O127:O133" si="22">SUM(C127:N127)</f>
        <v>0</v>
      </c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 x14ac:dyDescent="0.25">
      <c r="A128" s="7"/>
      <c r="B128" s="14" t="s">
        <v>94</v>
      </c>
      <c r="C128" s="15"/>
      <c r="D128" s="16"/>
      <c r="E128" s="15"/>
      <c r="F128" s="16"/>
      <c r="G128" s="15"/>
      <c r="H128" s="16"/>
      <c r="I128" s="15"/>
      <c r="J128" s="16"/>
      <c r="K128" s="15"/>
      <c r="L128" s="16"/>
      <c r="M128" s="15"/>
      <c r="N128" s="16"/>
      <c r="O128" s="17">
        <f t="shared" si="22"/>
        <v>0</v>
      </c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 x14ac:dyDescent="0.25">
      <c r="A129" s="7"/>
      <c r="B129" s="14" t="s">
        <v>95</v>
      </c>
      <c r="C129" s="15"/>
      <c r="D129" s="16"/>
      <c r="E129" s="15"/>
      <c r="F129" s="16"/>
      <c r="G129" s="15"/>
      <c r="H129" s="16"/>
      <c r="I129" s="15"/>
      <c r="J129" s="16"/>
      <c r="K129" s="15"/>
      <c r="L129" s="16"/>
      <c r="M129" s="15"/>
      <c r="N129" s="16"/>
      <c r="O129" s="17">
        <f t="shared" si="22"/>
        <v>0</v>
      </c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 x14ac:dyDescent="0.25">
      <c r="A130" s="7"/>
      <c r="B130" s="14" t="s">
        <v>96</v>
      </c>
      <c r="C130" s="15"/>
      <c r="D130" s="16"/>
      <c r="E130" s="15"/>
      <c r="F130" s="16"/>
      <c r="G130" s="15"/>
      <c r="H130" s="16"/>
      <c r="I130" s="15"/>
      <c r="J130" s="16"/>
      <c r="K130" s="15"/>
      <c r="L130" s="16"/>
      <c r="M130" s="15"/>
      <c r="N130" s="16"/>
      <c r="O130" s="17">
        <f t="shared" si="22"/>
        <v>0</v>
      </c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 x14ac:dyDescent="0.25">
      <c r="A131" s="7"/>
      <c r="B131" s="35" t="s">
        <v>97</v>
      </c>
      <c r="C131" s="36"/>
      <c r="D131" s="37"/>
      <c r="E131" s="36"/>
      <c r="F131" s="37"/>
      <c r="G131" s="36"/>
      <c r="H131" s="37"/>
      <c r="I131" s="36"/>
      <c r="J131" s="37"/>
      <c r="K131" s="36"/>
      <c r="L131" s="37"/>
      <c r="M131" s="36"/>
      <c r="N131" s="37"/>
      <c r="O131" s="38">
        <f t="shared" si="22"/>
        <v>0</v>
      </c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 x14ac:dyDescent="0.25">
      <c r="A132" s="7"/>
      <c r="B132" s="18"/>
      <c r="C132" s="19"/>
      <c r="D132" s="20"/>
      <c r="E132" s="19"/>
      <c r="F132" s="20"/>
      <c r="G132" s="19"/>
      <c r="H132" s="20"/>
      <c r="I132" s="19"/>
      <c r="J132" s="20"/>
      <c r="K132" s="19"/>
      <c r="L132" s="20"/>
      <c r="M132" s="19"/>
      <c r="N132" s="20"/>
      <c r="O132" s="21">
        <f t="shared" si="22"/>
        <v>0</v>
      </c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 x14ac:dyDescent="0.25">
      <c r="A133" s="7"/>
      <c r="B133" s="22" t="s">
        <v>98</v>
      </c>
      <c r="C133" s="15">
        <f t="shared" ref="C133:N133" si="23">SUM(C127:C132)</f>
        <v>0</v>
      </c>
      <c r="D133" s="16">
        <f t="shared" si="23"/>
        <v>0</v>
      </c>
      <c r="E133" s="15">
        <f t="shared" si="23"/>
        <v>0</v>
      </c>
      <c r="F133" s="16">
        <f t="shared" si="23"/>
        <v>0</v>
      </c>
      <c r="G133" s="15">
        <f t="shared" si="23"/>
        <v>0</v>
      </c>
      <c r="H133" s="16">
        <f t="shared" si="23"/>
        <v>0</v>
      </c>
      <c r="I133" s="15">
        <f t="shared" si="23"/>
        <v>0</v>
      </c>
      <c r="J133" s="16">
        <f t="shared" si="23"/>
        <v>0</v>
      </c>
      <c r="K133" s="15">
        <f t="shared" si="23"/>
        <v>0</v>
      </c>
      <c r="L133" s="16">
        <f t="shared" si="23"/>
        <v>0</v>
      </c>
      <c r="M133" s="15">
        <f t="shared" si="23"/>
        <v>0</v>
      </c>
      <c r="N133" s="16">
        <f t="shared" si="23"/>
        <v>0</v>
      </c>
      <c r="O133" s="34">
        <f t="shared" si="22"/>
        <v>0</v>
      </c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 x14ac:dyDescent="0.25">
      <c r="A134" s="7"/>
      <c r="B134" s="3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 x14ac:dyDescent="0.25">
      <c r="A135" s="7"/>
      <c r="B135" s="11" t="s">
        <v>99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 x14ac:dyDescent="0.25">
      <c r="A136" s="7"/>
      <c r="B136" s="32" t="s">
        <v>100</v>
      </c>
      <c r="C136" s="23"/>
      <c r="D136" s="24"/>
      <c r="E136" s="23"/>
      <c r="F136" s="24"/>
      <c r="G136" s="23"/>
      <c r="H136" s="24"/>
      <c r="I136" s="23"/>
      <c r="J136" s="24"/>
      <c r="K136" s="23"/>
      <c r="L136" s="24"/>
      <c r="M136" s="23"/>
      <c r="N136" s="24"/>
      <c r="O136" s="25">
        <f t="shared" ref="O136:O141" si="24">SUM(C136:N136)</f>
        <v>0</v>
      </c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 x14ac:dyDescent="0.25">
      <c r="A137" s="7"/>
      <c r="B137" s="32" t="s">
        <v>101</v>
      </c>
      <c r="C137" s="23"/>
      <c r="D137" s="24"/>
      <c r="E137" s="23"/>
      <c r="F137" s="24"/>
      <c r="G137" s="23"/>
      <c r="H137" s="24"/>
      <c r="I137" s="23"/>
      <c r="J137" s="24"/>
      <c r="K137" s="23"/>
      <c r="L137" s="24"/>
      <c r="M137" s="23"/>
      <c r="N137" s="24"/>
      <c r="O137" s="25">
        <f t="shared" si="24"/>
        <v>0</v>
      </c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 x14ac:dyDescent="0.25">
      <c r="A138" s="7"/>
      <c r="B138" s="14"/>
      <c r="C138" s="15"/>
      <c r="D138" s="16"/>
      <c r="E138" s="15"/>
      <c r="F138" s="16"/>
      <c r="G138" s="15"/>
      <c r="H138" s="16"/>
      <c r="I138" s="15"/>
      <c r="J138" s="16"/>
      <c r="K138" s="15"/>
      <c r="L138" s="16"/>
      <c r="M138" s="15"/>
      <c r="N138" s="16"/>
      <c r="O138" s="17">
        <f t="shared" si="24"/>
        <v>0</v>
      </c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 x14ac:dyDescent="0.25">
      <c r="A139" s="7"/>
      <c r="B139" s="32"/>
      <c r="C139" s="23"/>
      <c r="D139" s="24"/>
      <c r="E139" s="23"/>
      <c r="F139" s="24"/>
      <c r="G139" s="23"/>
      <c r="H139" s="24"/>
      <c r="I139" s="23"/>
      <c r="J139" s="24"/>
      <c r="K139" s="23"/>
      <c r="L139" s="24"/>
      <c r="M139" s="23"/>
      <c r="N139" s="24"/>
      <c r="O139" s="25">
        <f t="shared" si="24"/>
        <v>0</v>
      </c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 x14ac:dyDescent="0.25">
      <c r="A140" s="7"/>
      <c r="B140" s="18"/>
      <c r="C140" s="26"/>
      <c r="D140" s="27"/>
      <c r="E140" s="26"/>
      <c r="F140" s="27"/>
      <c r="G140" s="26"/>
      <c r="H140" s="27"/>
      <c r="I140" s="26"/>
      <c r="J140" s="27"/>
      <c r="K140" s="26"/>
      <c r="L140" s="27"/>
      <c r="M140" s="26"/>
      <c r="N140" s="27"/>
      <c r="O140" s="28">
        <f t="shared" si="24"/>
        <v>0</v>
      </c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 x14ac:dyDescent="0.25">
      <c r="A141" s="7"/>
      <c r="B141" s="22" t="s">
        <v>102</v>
      </c>
      <c r="C141" s="29">
        <f t="shared" ref="C141:N141" si="25">SUM(C136:C140)</f>
        <v>0</v>
      </c>
      <c r="D141" s="30">
        <f t="shared" si="25"/>
        <v>0</v>
      </c>
      <c r="E141" s="29">
        <f t="shared" si="25"/>
        <v>0</v>
      </c>
      <c r="F141" s="30">
        <f t="shared" si="25"/>
        <v>0</v>
      </c>
      <c r="G141" s="29">
        <f t="shared" si="25"/>
        <v>0</v>
      </c>
      <c r="H141" s="30">
        <f t="shared" si="25"/>
        <v>0</v>
      </c>
      <c r="I141" s="29">
        <f t="shared" si="25"/>
        <v>0</v>
      </c>
      <c r="J141" s="30">
        <f t="shared" si="25"/>
        <v>0</v>
      </c>
      <c r="K141" s="29">
        <f t="shared" si="25"/>
        <v>0</v>
      </c>
      <c r="L141" s="30">
        <f t="shared" si="25"/>
        <v>0</v>
      </c>
      <c r="M141" s="29">
        <f t="shared" si="25"/>
        <v>0</v>
      </c>
      <c r="N141" s="30">
        <f t="shared" si="25"/>
        <v>0</v>
      </c>
      <c r="O141" s="31">
        <f t="shared" si="24"/>
        <v>0</v>
      </c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 x14ac:dyDescent="0.25">
      <c r="A142" s="7"/>
      <c r="B142" s="3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 x14ac:dyDescent="0.25">
      <c r="A143" s="7"/>
      <c r="B143" s="11" t="s">
        <v>103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 x14ac:dyDescent="0.25">
      <c r="A144" s="7"/>
      <c r="B144" s="14" t="s">
        <v>104</v>
      </c>
      <c r="C144" s="15"/>
      <c r="D144" s="16"/>
      <c r="E144" s="15"/>
      <c r="F144" s="16"/>
      <c r="G144" s="15"/>
      <c r="H144" s="16"/>
      <c r="I144" s="15"/>
      <c r="J144" s="16"/>
      <c r="K144" s="15"/>
      <c r="L144" s="16"/>
      <c r="M144" s="15"/>
      <c r="N144" s="16"/>
      <c r="O144" s="17">
        <f t="shared" ref="O144:O152" si="26">SUM(C144:N144)</f>
        <v>0</v>
      </c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 x14ac:dyDescent="0.25">
      <c r="A145" s="7"/>
      <c r="B145" s="14" t="s">
        <v>105</v>
      </c>
      <c r="C145" s="15"/>
      <c r="D145" s="16"/>
      <c r="E145" s="15"/>
      <c r="F145" s="16"/>
      <c r="G145" s="15"/>
      <c r="H145" s="16"/>
      <c r="I145" s="15"/>
      <c r="J145" s="16"/>
      <c r="K145" s="15"/>
      <c r="L145" s="16"/>
      <c r="M145" s="15"/>
      <c r="N145" s="16"/>
      <c r="O145" s="17">
        <f t="shared" si="26"/>
        <v>0</v>
      </c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 x14ac:dyDescent="0.25">
      <c r="A146" s="7"/>
      <c r="B146" s="14" t="s">
        <v>106</v>
      </c>
      <c r="C146" s="15"/>
      <c r="D146" s="16"/>
      <c r="E146" s="15"/>
      <c r="F146" s="16"/>
      <c r="G146" s="15"/>
      <c r="H146" s="16"/>
      <c r="I146" s="15"/>
      <c r="J146" s="16"/>
      <c r="K146" s="15"/>
      <c r="L146" s="16"/>
      <c r="M146" s="15"/>
      <c r="N146" s="16"/>
      <c r="O146" s="17">
        <f t="shared" si="26"/>
        <v>0</v>
      </c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 x14ac:dyDescent="0.25">
      <c r="A147" s="7"/>
      <c r="B147" s="14" t="s">
        <v>107</v>
      </c>
      <c r="C147" s="15"/>
      <c r="D147" s="16"/>
      <c r="E147" s="15"/>
      <c r="F147" s="16"/>
      <c r="G147" s="15"/>
      <c r="H147" s="16"/>
      <c r="I147" s="15"/>
      <c r="J147" s="16"/>
      <c r="K147" s="15"/>
      <c r="L147" s="16"/>
      <c r="M147" s="15"/>
      <c r="N147" s="16"/>
      <c r="O147" s="17">
        <f t="shared" si="26"/>
        <v>0</v>
      </c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 x14ac:dyDescent="0.25">
      <c r="A148" s="7"/>
      <c r="B148" s="39" t="s">
        <v>108</v>
      </c>
      <c r="C148" s="40"/>
      <c r="D148" s="41"/>
      <c r="E148" s="40"/>
      <c r="F148" s="41"/>
      <c r="G148" s="40"/>
      <c r="H148" s="41"/>
      <c r="I148" s="40"/>
      <c r="J148" s="41"/>
      <c r="K148" s="40"/>
      <c r="L148" s="41"/>
      <c r="M148" s="40"/>
      <c r="N148" s="41"/>
      <c r="O148" s="42">
        <f t="shared" si="26"/>
        <v>0</v>
      </c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 x14ac:dyDescent="0.25">
      <c r="A149" s="7"/>
      <c r="B149" s="32" t="s">
        <v>109</v>
      </c>
      <c r="C149" s="23"/>
      <c r="D149" s="24"/>
      <c r="E149" s="23"/>
      <c r="F149" s="24"/>
      <c r="G149" s="23"/>
      <c r="H149" s="24"/>
      <c r="I149" s="23"/>
      <c r="J149" s="24"/>
      <c r="K149" s="23"/>
      <c r="L149" s="24"/>
      <c r="M149" s="23"/>
      <c r="N149" s="24"/>
      <c r="O149" s="25">
        <f t="shared" si="26"/>
        <v>0</v>
      </c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 x14ac:dyDescent="0.25">
      <c r="A150" s="7"/>
      <c r="B150" s="32" t="s">
        <v>110</v>
      </c>
      <c r="C150" s="23"/>
      <c r="D150" s="24"/>
      <c r="E150" s="23"/>
      <c r="F150" s="24"/>
      <c r="G150" s="23"/>
      <c r="H150" s="24"/>
      <c r="I150" s="23"/>
      <c r="J150" s="24"/>
      <c r="K150" s="23"/>
      <c r="L150" s="24"/>
      <c r="M150" s="23"/>
      <c r="N150" s="24"/>
      <c r="O150" s="25">
        <f t="shared" si="26"/>
        <v>0</v>
      </c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 x14ac:dyDescent="0.25">
      <c r="A151" s="7"/>
      <c r="B151" s="18"/>
      <c r="C151" s="26"/>
      <c r="D151" s="27"/>
      <c r="E151" s="26"/>
      <c r="F151" s="27"/>
      <c r="G151" s="26"/>
      <c r="H151" s="27"/>
      <c r="I151" s="26"/>
      <c r="J151" s="27"/>
      <c r="K151" s="26"/>
      <c r="L151" s="27"/>
      <c r="M151" s="26"/>
      <c r="N151" s="27"/>
      <c r="O151" s="28">
        <f t="shared" si="26"/>
        <v>0</v>
      </c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 x14ac:dyDescent="0.25">
      <c r="A152" s="7"/>
      <c r="B152" s="22" t="s">
        <v>111</v>
      </c>
      <c r="C152" s="15">
        <f t="shared" ref="C152:N152" si="27">SUM(C144:C151)</f>
        <v>0</v>
      </c>
      <c r="D152" s="16">
        <f t="shared" si="27"/>
        <v>0</v>
      </c>
      <c r="E152" s="15">
        <f t="shared" si="27"/>
        <v>0</v>
      </c>
      <c r="F152" s="16">
        <f t="shared" si="27"/>
        <v>0</v>
      </c>
      <c r="G152" s="15">
        <f t="shared" si="27"/>
        <v>0</v>
      </c>
      <c r="H152" s="16">
        <f t="shared" si="27"/>
        <v>0</v>
      </c>
      <c r="I152" s="15">
        <f t="shared" si="27"/>
        <v>0</v>
      </c>
      <c r="J152" s="16">
        <f t="shared" si="27"/>
        <v>0</v>
      </c>
      <c r="K152" s="15">
        <f t="shared" si="27"/>
        <v>0</v>
      </c>
      <c r="L152" s="16">
        <f t="shared" si="27"/>
        <v>0</v>
      </c>
      <c r="M152" s="15">
        <f t="shared" si="27"/>
        <v>0</v>
      </c>
      <c r="N152" s="16">
        <f t="shared" si="27"/>
        <v>0</v>
      </c>
      <c r="O152" s="34">
        <f t="shared" si="26"/>
        <v>0</v>
      </c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 x14ac:dyDescent="0.25">
      <c r="A153" s="7"/>
      <c r="B153" s="3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 x14ac:dyDescent="0.25">
      <c r="A154" s="7"/>
      <c r="B154" s="11" t="s">
        <v>112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 x14ac:dyDescent="0.25">
      <c r="A155" s="7"/>
      <c r="B155" s="14" t="s">
        <v>113</v>
      </c>
      <c r="C155" s="15"/>
      <c r="D155" s="16"/>
      <c r="E155" s="15"/>
      <c r="F155" s="16"/>
      <c r="G155" s="15"/>
      <c r="H155" s="16"/>
      <c r="I155" s="15"/>
      <c r="J155" s="16"/>
      <c r="K155" s="15"/>
      <c r="L155" s="16"/>
      <c r="M155" s="15"/>
      <c r="N155" s="16"/>
      <c r="O155" s="17">
        <f t="shared" ref="O155:O162" si="28">SUM(C155:N155)</f>
        <v>0</v>
      </c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 x14ac:dyDescent="0.25">
      <c r="A156" s="7"/>
      <c r="B156" s="14" t="s">
        <v>114</v>
      </c>
      <c r="C156" s="15"/>
      <c r="D156" s="16"/>
      <c r="E156" s="15"/>
      <c r="F156" s="16"/>
      <c r="G156" s="15"/>
      <c r="H156" s="16"/>
      <c r="I156" s="15"/>
      <c r="J156" s="16"/>
      <c r="K156" s="15"/>
      <c r="L156" s="16"/>
      <c r="M156" s="15"/>
      <c r="N156" s="16"/>
      <c r="O156" s="17">
        <f t="shared" si="28"/>
        <v>0</v>
      </c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 x14ac:dyDescent="0.25">
      <c r="A157" s="7"/>
      <c r="B157" s="14" t="s">
        <v>115</v>
      </c>
      <c r="C157" s="15"/>
      <c r="D157" s="16"/>
      <c r="E157" s="15"/>
      <c r="F157" s="16"/>
      <c r="G157" s="15"/>
      <c r="H157" s="16"/>
      <c r="I157" s="15"/>
      <c r="J157" s="16"/>
      <c r="K157" s="15"/>
      <c r="L157" s="16"/>
      <c r="M157" s="15"/>
      <c r="N157" s="16"/>
      <c r="O157" s="17">
        <f t="shared" si="28"/>
        <v>0</v>
      </c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 x14ac:dyDescent="0.25">
      <c r="A158" s="7"/>
      <c r="B158" s="14" t="s">
        <v>116</v>
      </c>
      <c r="C158" s="15"/>
      <c r="D158" s="16"/>
      <c r="E158" s="15"/>
      <c r="F158" s="16"/>
      <c r="G158" s="15"/>
      <c r="H158" s="16"/>
      <c r="I158" s="15"/>
      <c r="J158" s="16"/>
      <c r="K158" s="15"/>
      <c r="L158" s="16"/>
      <c r="M158" s="15"/>
      <c r="N158" s="16"/>
      <c r="O158" s="17">
        <f t="shared" si="28"/>
        <v>0</v>
      </c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 x14ac:dyDescent="0.25">
      <c r="A159" s="7"/>
      <c r="B159" s="14"/>
      <c r="C159" s="15"/>
      <c r="D159" s="16"/>
      <c r="E159" s="15"/>
      <c r="F159" s="16"/>
      <c r="G159" s="15"/>
      <c r="H159" s="16"/>
      <c r="I159" s="15"/>
      <c r="J159" s="16"/>
      <c r="K159" s="15"/>
      <c r="L159" s="16"/>
      <c r="M159" s="15"/>
      <c r="N159" s="16"/>
      <c r="O159" s="17">
        <f t="shared" si="28"/>
        <v>0</v>
      </c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 x14ac:dyDescent="0.25">
      <c r="A160" s="7"/>
      <c r="B160" s="35"/>
      <c r="C160" s="36"/>
      <c r="D160" s="37"/>
      <c r="E160" s="36"/>
      <c r="F160" s="37"/>
      <c r="G160" s="36"/>
      <c r="H160" s="37"/>
      <c r="I160" s="36"/>
      <c r="J160" s="37"/>
      <c r="K160" s="36"/>
      <c r="L160" s="37"/>
      <c r="M160" s="36"/>
      <c r="N160" s="37"/>
      <c r="O160" s="38">
        <f t="shared" si="28"/>
        <v>0</v>
      </c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 x14ac:dyDescent="0.25">
      <c r="A161" s="7"/>
      <c r="B161" s="18" t="s">
        <v>117</v>
      </c>
      <c r="C161" s="19"/>
      <c r="D161" s="20"/>
      <c r="E161" s="19"/>
      <c r="F161" s="20"/>
      <c r="G161" s="19"/>
      <c r="H161" s="20"/>
      <c r="I161" s="19"/>
      <c r="J161" s="20"/>
      <c r="K161" s="19"/>
      <c r="L161" s="20"/>
      <c r="M161" s="19"/>
      <c r="N161" s="20"/>
      <c r="O161" s="21">
        <f t="shared" si="28"/>
        <v>0</v>
      </c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 x14ac:dyDescent="0.25">
      <c r="A162" s="7"/>
      <c r="B162" s="22" t="s">
        <v>118</v>
      </c>
      <c r="C162" s="15">
        <f t="shared" ref="C162:N162" si="29">SUM(C155:C161)</f>
        <v>0</v>
      </c>
      <c r="D162" s="16">
        <f t="shared" si="29"/>
        <v>0</v>
      </c>
      <c r="E162" s="15">
        <f t="shared" si="29"/>
        <v>0</v>
      </c>
      <c r="F162" s="16">
        <f t="shared" si="29"/>
        <v>0</v>
      </c>
      <c r="G162" s="15">
        <f t="shared" si="29"/>
        <v>0</v>
      </c>
      <c r="H162" s="16">
        <f t="shared" si="29"/>
        <v>0</v>
      </c>
      <c r="I162" s="15">
        <f t="shared" si="29"/>
        <v>0</v>
      </c>
      <c r="J162" s="16">
        <f t="shared" si="29"/>
        <v>0</v>
      </c>
      <c r="K162" s="15">
        <f t="shared" si="29"/>
        <v>0</v>
      </c>
      <c r="L162" s="16">
        <f t="shared" si="29"/>
        <v>0</v>
      </c>
      <c r="M162" s="15">
        <f t="shared" si="29"/>
        <v>0</v>
      </c>
      <c r="N162" s="16">
        <f t="shared" si="29"/>
        <v>0</v>
      </c>
      <c r="O162" s="34">
        <f t="shared" si="28"/>
        <v>0</v>
      </c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 x14ac:dyDescent="0.25">
      <c r="A163" s="7"/>
      <c r="B163" s="3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 x14ac:dyDescent="0.25">
      <c r="A164" s="7"/>
      <c r="B164" s="3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 x14ac:dyDescent="0.25">
      <c r="A165" s="7"/>
      <c r="B165" s="43" t="s">
        <v>119</v>
      </c>
      <c r="C165" s="44">
        <f t="shared" ref="C165:N165" si="30">C13+C25+C36+C50+C62+C72+C82+C93+C105+C114+C124+C133+C141+C152+C162</f>
        <v>220</v>
      </c>
      <c r="D165" s="44">
        <f t="shared" si="30"/>
        <v>0</v>
      </c>
      <c r="E165" s="44">
        <f t="shared" si="30"/>
        <v>0</v>
      </c>
      <c r="F165" s="44">
        <f t="shared" si="30"/>
        <v>0</v>
      </c>
      <c r="G165" s="44">
        <f t="shared" si="30"/>
        <v>0</v>
      </c>
      <c r="H165" s="44">
        <f t="shared" si="30"/>
        <v>0</v>
      </c>
      <c r="I165" s="44">
        <f t="shared" si="30"/>
        <v>0</v>
      </c>
      <c r="J165" s="44">
        <f t="shared" si="30"/>
        <v>0</v>
      </c>
      <c r="K165" s="44">
        <f t="shared" si="30"/>
        <v>0</v>
      </c>
      <c r="L165" s="44">
        <f t="shared" si="30"/>
        <v>0</v>
      </c>
      <c r="M165" s="44">
        <f t="shared" si="30"/>
        <v>0</v>
      </c>
      <c r="N165" s="44">
        <f t="shared" si="30"/>
        <v>0</v>
      </c>
      <c r="O165" s="45">
        <f>SUM(C165:N165)</f>
        <v>220</v>
      </c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 x14ac:dyDescent="0.25">
      <c r="A166" s="7"/>
      <c r="B166" s="46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 x14ac:dyDescent="0.25">
      <c r="A167" s="7"/>
      <c r="B167" s="46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 x14ac:dyDescent="0.25">
      <c r="A168" s="7"/>
      <c r="B168" s="8" t="s">
        <v>120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 x14ac:dyDescent="0.25">
      <c r="A169" s="7"/>
      <c r="B169" s="7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 x14ac:dyDescent="0.25">
      <c r="A170" s="7"/>
      <c r="B170" s="32" t="s">
        <v>121</v>
      </c>
      <c r="C170" s="47"/>
      <c r="D170" s="24"/>
      <c r="E170" s="47"/>
      <c r="F170" s="24"/>
      <c r="G170" s="47"/>
      <c r="H170" s="24"/>
      <c r="I170" s="47"/>
      <c r="J170" s="24"/>
      <c r="K170" s="47"/>
      <c r="L170" s="24"/>
      <c r="M170" s="47"/>
      <c r="N170" s="24"/>
      <c r="O170" s="25">
        <f t="shared" ref="O170:O184" si="31">SUM(C170:N170)</f>
        <v>0</v>
      </c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 x14ac:dyDescent="0.25">
      <c r="A171" s="7"/>
      <c r="B171" s="32" t="s">
        <v>122</v>
      </c>
      <c r="C171" s="47"/>
      <c r="D171" s="24"/>
      <c r="E171" s="47"/>
      <c r="F171" s="24"/>
      <c r="G171" s="47"/>
      <c r="H171" s="24"/>
      <c r="I171" s="47"/>
      <c r="J171" s="24"/>
      <c r="K171" s="47"/>
      <c r="L171" s="24"/>
      <c r="M171" s="47"/>
      <c r="N171" s="24"/>
      <c r="O171" s="25">
        <f t="shared" si="31"/>
        <v>0</v>
      </c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 x14ac:dyDescent="0.25">
      <c r="A172" s="7"/>
      <c r="B172" s="32" t="s">
        <v>123</v>
      </c>
      <c r="C172" s="47"/>
      <c r="D172" s="24"/>
      <c r="E172" s="47"/>
      <c r="F172" s="24"/>
      <c r="G172" s="47"/>
      <c r="H172" s="24"/>
      <c r="I172" s="47"/>
      <c r="J172" s="24"/>
      <c r="K172" s="47"/>
      <c r="L172" s="24"/>
      <c r="M172" s="47"/>
      <c r="N172" s="24"/>
      <c r="O172" s="25">
        <f t="shared" si="31"/>
        <v>0</v>
      </c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 x14ac:dyDescent="0.25">
      <c r="A173" s="7"/>
      <c r="B173" s="32" t="s">
        <v>124</v>
      </c>
      <c r="C173" s="47"/>
      <c r="D173" s="24"/>
      <c r="E173" s="47"/>
      <c r="F173" s="24"/>
      <c r="G173" s="47"/>
      <c r="H173" s="24"/>
      <c r="I173" s="47"/>
      <c r="J173" s="24"/>
      <c r="K173" s="47"/>
      <c r="L173" s="24"/>
      <c r="M173" s="47"/>
      <c r="N173" s="24"/>
      <c r="O173" s="25">
        <f t="shared" si="31"/>
        <v>0</v>
      </c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 x14ac:dyDescent="0.25">
      <c r="A174" s="7"/>
      <c r="B174" s="32" t="s">
        <v>125</v>
      </c>
      <c r="C174" s="47"/>
      <c r="D174" s="24"/>
      <c r="E174" s="47"/>
      <c r="F174" s="24"/>
      <c r="G174" s="47"/>
      <c r="H174" s="24"/>
      <c r="I174" s="47"/>
      <c r="J174" s="24"/>
      <c r="K174" s="47"/>
      <c r="L174" s="24"/>
      <c r="M174" s="47"/>
      <c r="N174" s="24"/>
      <c r="O174" s="25">
        <f t="shared" si="31"/>
        <v>0</v>
      </c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 x14ac:dyDescent="0.25">
      <c r="A175" s="7"/>
      <c r="B175" s="32" t="s">
        <v>126</v>
      </c>
      <c r="C175" s="47"/>
      <c r="D175" s="24"/>
      <c r="E175" s="47"/>
      <c r="F175" s="24"/>
      <c r="G175" s="47"/>
      <c r="H175" s="24"/>
      <c r="I175" s="47"/>
      <c r="J175" s="24"/>
      <c r="K175" s="47"/>
      <c r="L175" s="24"/>
      <c r="M175" s="47"/>
      <c r="N175" s="24"/>
      <c r="O175" s="25">
        <f t="shared" si="31"/>
        <v>0</v>
      </c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 x14ac:dyDescent="0.25">
      <c r="A176" s="7"/>
      <c r="B176" s="32" t="s">
        <v>127</v>
      </c>
      <c r="C176" s="47"/>
      <c r="D176" s="24"/>
      <c r="E176" s="47"/>
      <c r="F176" s="24"/>
      <c r="G176" s="47"/>
      <c r="H176" s="24"/>
      <c r="I176" s="47"/>
      <c r="J176" s="24"/>
      <c r="K176" s="47"/>
      <c r="L176" s="24"/>
      <c r="M176" s="47"/>
      <c r="N176" s="24"/>
      <c r="O176" s="25">
        <f t="shared" si="31"/>
        <v>0</v>
      </c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 x14ac:dyDescent="0.25">
      <c r="A177" s="7"/>
      <c r="B177" s="32" t="s">
        <v>128</v>
      </c>
      <c r="C177" s="47"/>
      <c r="D177" s="24"/>
      <c r="E177" s="47"/>
      <c r="F177" s="24"/>
      <c r="G177" s="47"/>
      <c r="H177" s="24"/>
      <c r="I177" s="47"/>
      <c r="J177" s="24"/>
      <c r="K177" s="47"/>
      <c r="L177" s="24"/>
      <c r="M177" s="47"/>
      <c r="N177" s="24"/>
      <c r="O177" s="25">
        <f t="shared" si="31"/>
        <v>0</v>
      </c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 x14ac:dyDescent="0.25">
      <c r="A178" s="7"/>
      <c r="B178" s="32" t="s">
        <v>129</v>
      </c>
      <c r="C178" s="47"/>
      <c r="D178" s="24"/>
      <c r="E178" s="47"/>
      <c r="F178" s="24"/>
      <c r="G178" s="47"/>
      <c r="H178" s="24"/>
      <c r="I178" s="47"/>
      <c r="J178" s="24"/>
      <c r="K178" s="47"/>
      <c r="L178" s="24"/>
      <c r="M178" s="47"/>
      <c r="N178" s="24"/>
      <c r="O178" s="25">
        <f t="shared" si="31"/>
        <v>0</v>
      </c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 x14ac:dyDescent="0.25">
      <c r="A179" s="7"/>
      <c r="B179" s="32" t="s">
        <v>133</v>
      </c>
      <c r="C179" s="47"/>
      <c r="D179" s="24"/>
      <c r="E179" s="47"/>
      <c r="F179" s="24"/>
      <c r="G179" s="47"/>
      <c r="H179" s="24"/>
      <c r="I179" s="47"/>
      <c r="J179" s="24"/>
      <c r="K179" s="47"/>
      <c r="L179" s="24"/>
      <c r="M179" s="47"/>
      <c r="N179" s="24"/>
      <c r="O179" s="25">
        <f t="shared" si="31"/>
        <v>0</v>
      </c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 x14ac:dyDescent="0.25">
      <c r="A180" s="7"/>
      <c r="B180" s="32" t="s">
        <v>99</v>
      </c>
      <c r="C180" s="47"/>
      <c r="D180" s="24"/>
      <c r="E180" s="47"/>
      <c r="F180" s="24"/>
      <c r="G180" s="47"/>
      <c r="H180" s="24"/>
      <c r="I180" s="47"/>
      <c r="J180" s="24"/>
      <c r="K180" s="47"/>
      <c r="L180" s="24"/>
      <c r="M180" s="47"/>
      <c r="N180" s="24"/>
      <c r="O180" s="25">
        <f t="shared" si="31"/>
        <v>0</v>
      </c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 x14ac:dyDescent="0.25">
      <c r="A181" s="7"/>
      <c r="B181" s="32"/>
      <c r="C181" s="47"/>
      <c r="D181" s="24"/>
      <c r="E181" s="47"/>
      <c r="F181" s="24"/>
      <c r="G181" s="47"/>
      <c r="H181" s="24"/>
      <c r="I181" s="47"/>
      <c r="J181" s="24"/>
      <c r="K181" s="47"/>
      <c r="L181" s="24"/>
      <c r="M181" s="47"/>
      <c r="N181" s="24"/>
      <c r="O181" s="25">
        <f t="shared" si="31"/>
        <v>0</v>
      </c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 x14ac:dyDescent="0.25">
      <c r="A182" s="7"/>
      <c r="B182" s="32"/>
      <c r="C182" s="47"/>
      <c r="D182" s="24"/>
      <c r="E182" s="47"/>
      <c r="F182" s="24"/>
      <c r="G182" s="47"/>
      <c r="H182" s="24"/>
      <c r="I182" s="47"/>
      <c r="J182" s="24"/>
      <c r="K182" s="47"/>
      <c r="L182" s="24"/>
      <c r="M182" s="47"/>
      <c r="N182" s="24"/>
      <c r="O182" s="25">
        <f t="shared" si="31"/>
        <v>0</v>
      </c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 x14ac:dyDescent="0.25">
      <c r="A183" s="7"/>
      <c r="B183" s="32"/>
      <c r="C183" s="47"/>
      <c r="D183" s="24"/>
      <c r="E183" s="47"/>
      <c r="F183" s="24"/>
      <c r="G183" s="47"/>
      <c r="H183" s="24"/>
      <c r="I183" s="47"/>
      <c r="J183" s="24"/>
      <c r="K183" s="47"/>
      <c r="L183" s="24"/>
      <c r="M183" s="47"/>
      <c r="N183" s="24"/>
      <c r="O183" s="25">
        <f t="shared" si="31"/>
        <v>0</v>
      </c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 x14ac:dyDescent="0.25">
      <c r="A184" s="7"/>
      <c r="B184" s="32"/>
      <c r="C184" s="47"/>
      <c r="D184" s="24"/>
      <c r="E184" s="47"/>
      <c r="F184" s="24"/>
      <c r="G184" s="47"/>
      <c r="H184" s="24"/>
      <c r="I184" s="47"/>
      <c r="J184" s="24"/>
      <c r="K184" s="47"/>
      <c r="L184" s="24"/>
      <c r="M184" s="47"/>
      <c r="N184" s="24"/>
      <c r="O184" s="25">
        <f t="shared" si="31"/>
        <v>0</v>
      </c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 x14ac:dyDescent="0.25">
      <c r="A185" s="7"/>
      <c r="B185" s="7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 x14ac:dyDescent="0.25">
      <c r="A186" s="7"/>
      <c r="B186" s="43" t="s">
        <v>130</v>
      </c>
      <c r="C186" s="44">
        <f t="shared" ref="C186:N186" si="32">SUM(C170:C184)</f>
        <v>0</v>
      </c>
      <c r="D186" s="44">
        <f t="shared" si="32"/>
        <v>0</v>
      </c>
      <c r="E186" s="44">
        <f t="shared" si="32"/>
        <v>0</v>
      </c>
      <c r="F186" s="44">
        <f t="shared" si="32"/>
        <v>0</v>
      </c>
      <c r="G186" s="44">
        <f t="shared" si="32"/>
        <v>0</v>
      </c>
      <c r="H186" s="44">
        <f t="shared" si="32"/>
        <v>0</v>
      </c>
      <c r="I186" s="44">
        <f t="shared" si="32"/>
        <v>0</v>
      </c>
      <c r="J186" s="44">
        <f t="shared" si="32"/>
        <v>0</v>
      </c>
      <c r="K186" s="44">
        <f t="shared" si="32"/>
        <v>0</v>
      </c>
      <c r="L186" s="44">
        <f t="shared" si="32"/>
        <v>0</v>
      </c>
      <c r="M186" s="44">
        <f t="shared" si="32"/>
        <v>0</v>
      </c>
      <c r="N186" s="44">
        <f t="shared" si="32"/>
        <v>0</v>
      </c>
      <c r="O186" s="45">
        <f>SUM(C186:N186)</f>
        <v>0</v>
      </c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 x14ac:dyDescent="0.25">
      <c r="A187" s="7"/>
      <c r="B187" s="7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 x14ac:dyDescent="0.25">
      <c r="A188" s="7"/>
      <c r="B188" s="8" t="s">
        <v>131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 x14ac:dyDescent="0.25">
      <c r="A189" s="7"/>
      <c r="B189" s="7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 x14ac:dyDescent="0.25">
      <c r="A190" s="7"/>
      <c r="B190" s="43" t="s">
        <v>132</v>
      </c>
      <c r="C190" s="44">
        <f t="shared" ref="C190:N190" si="33">C186-C165</f>
        <v>-220</v>
      </c>
      <c r="D190" s="44">
        <f t="shared" si="33"/>
        <v>0</v>
      </c>
      <c r="E190" s="44">
        <f t="shared" si="33"/>
        <v>0</v>
      </c>
      <c r="F190" s="44">
        <f t="shared" si="33"/>
        <v>0</v>
      </c>
      <c r="G190" s="44">
        <f t="shared" si="33"/>
        <v>0</v>
      </c>
      <c r="H190" s="44">
        <f t="shared" si="33"/>
        <v>0</v>
      </c>
      <c r="I190" s="44">
        <f t="shared" si="33"/>
        <v>0</v>
      </c>
      <c r="J190" s="44">
        <f t="shared" si="33"/>
        <v>0</v>
      </c>
      <c r="K190" s="44">
        <f t="shared" si="33"/>
        <v>0</v>
      </c>
      <c r="L190" s="44">
        <f t="shared" si="33"/>
        <v>0</v>
      </c>
      <c r="M190" s="44">
        <f t="shared" si="33"/>
        <v>0</v>
      </c>
      <c r="N190" s="44">
        <f t="shared" si="33"/>
        <v>0</v>
      </c>
      <c r="O190" s="45">
        <f>SUM(C190:N190)</f>
        <v>-220</v>
      </c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 x14ac:dyDescent="0.25">
      <c r="A191" s="7"/>
      <c r="B191" s="7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 x14ac:dyDescent="0.25">
      <c r="A192" s="7"/>
      <c r="B192" s="7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 x14ac:dyDescent="0.25">
      <c r="A193" s="7"/>
      <c r="B193" s="7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 x14ac:dyDescent="0.25">
      <c r="A194" s="7"/>
      <c r="B194" s="7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 x14ac:dyDescent="0.25">
      <c r="A195" s="7"/>
      <c r="B195" s="7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 x14ac:dyDescent="0.25">
      <c r="A196" s="7"/>
      <c r="B196" s="7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 x14ac:dyDescent="0.25">
      <c r="A197" s="7"/>
      <c r="B197" s="7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 x14ac:dyDescent="0.25">
      <c r="A198" s="7"/>
      <c r="B198" s="7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 x14ac:dyDescent="0.25">
      <c r="A199" s="7"/>
      <c r="B199" s="7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 x14ac:dyDescent="0.25">
      <c r="A200" s="7"/>
      <c r="B200" s="7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 x14ac:dyDescent="0.25">
      <c r="A201" s="7"/>
      <c r="B201" s="7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 x14ac:dyDescent="0.25">
      <c r="A202" s="7"/>
      <c r="B202" s="7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 x14ac:dyDescent="0.25">
      <c r="A203" s="7"/>
      <c r="B203" s="7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 x14ac:dyDescent="0.25">
      <c r="A204" s="7"/>
      <c r="B204" s="7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 x14ac:dyDescent="0.25">
      <c r="A205" s="7"/>
      <c r="B205" s="7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 x14ac:dyDescent="0.25">
      <c r="A206" s="7"/>
      <c r="B206" s="7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 x14ac:dyDescent="0.25">
      <c r="A207" s="7"/>
      <c r="B207" s="7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 x14ac:dyDescent="0.25">
      <c r="A208" s="7"/>
      <c r="B208" s="7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 x14ac:dyDescent="0.25">
      <c r="A209" s="7"/>
      <c r="B209" s="7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 x14ac:dyDescent="0.25">
      <c r="A210" s="7"/>
      <c r="B210" s="7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 x14ac:dyDescent="0.25">
      <c r="A211" s="7"/>
      <c r="B211" s="7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 x14ac:dyDescent="0.25">
      <c r="A212" s="7"/>
      <c r="B212" s="7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 x14ac:dyDescent="0.25">
      <c r="A213" s="7"/>
      <c r="B213" s="7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 x14ac:dyDescent="0.25">
      <c r="A214" s="7"/>
      <c r="B214" s="7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 x14ac:dyDescent="0.25">
      <c r="A215" s="7"/>
      <c r="B215" s="7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 x14ac:dyDescent="0.25">
      <c r="A216" s="7"/>
      <c r="B216" s="7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 x14ac:dyDescent="0.25">
      <c r="A217" s="7"/>
      <c r="B217" s="7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 x14ac:dyDescent="0.25">
      <c r="A218" s="7"/>
      <c r="B218" s="7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 x14ac:dyDescent="0.25">
      <c r="A219" s="7"/>
      <c r="B219" s="7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 x14ac:dyDescent="0.25">
      <c r="A220" s="7"/>
      <c r="B220" s="7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 x14ac:dyDescent="0.25">
      <c r="A221" s="7"/>
      <c r="B221" s="7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 x14ac:dyDescent="0.25">
      <c r="A222" s="7"/>
      <c r="B222" s="7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 x14ac:dyDescent="0.25">
      <c r="A223" s="7"/>
      <c r="B223" s="7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 x14ac:dyDescent="0.25">
      <c r="A224" s="7"/>
      <c r="B224" s="7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 x14ac:dyDescent="0.25">
      <c r="A225" s="7"/>
      <c r="B225" s="7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 x14ac:dyDescent="0.25">
      <c r="A226" s="7"/>
      <c r="B226" s="7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 x14ac:dyDescent="0.25">
      <c r="A227" s="7"/>
      <c r="B227" s="7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 x14ac:dyDescent="0.25">
      <c r="A228" s="7"/>
      <c r="B228" s="7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 x14ac:dyDescent="0.25">
      <c r="A229" s="7"/>
      <c r="B229" s="7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 x14ac:dyDescent="0.25">
      <c r="A230" s="7"/>
      <c r="B230" s="7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 x14ac:dyDescent="0.25">
      <c r="A231" s="7"/>
      <c r="B231" s="7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 x14ac:dyDescent="0.25">
      <c r="A232" s="7"/>
      <c r="B232" s="7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 x14ac:dyDescent="0.25">
      <c r="A233" s="7"/>
      <c r="B233" s="7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 x14ac:dyDescent="0.25">
      <c r="A234" s="7"/>
      <c r="B234" s="7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 x14ac:dyDescent="0.25">
      <c r="A235" s="7"/>
      <c r="B235" s="7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 x14ac:dyDescent="0.25">
      <c r="A236" s="7"/>
      <c r="B236" s="7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 x14ac:dyDescent="0.25">
      <c r="A237" s="7"/>
      <c r="B237" s="7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 x14ac:dyDescent="0.25">
      <c r="A238" s="7"/>
      <c r="B238" s="7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 x14ac:dyDescent="0.25">
      <c r="A239" s="7"/>
      <c r="B239" s="7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 x14ac:dyDescent="0.25">
      <c r="A240" s="7"/>
      <c r="B240" s="7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 x14ac:dyDescent="0.25">
      <c r="A241" s="7"/>
      <c r="B241" s="7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 x14ac:dyDescent="0.25">
      <c r="A242" s="7"/>
      <c r="B242" s="7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 x14ac:dyDescent="0.25">
      <c r="A243" s="7"/>
      <c r="B243" s="7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 x14ac:dyDescent="0.25">
      <c r="A244" s="7"/>
      <c r="B244" s="7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 x14ac:dyDescent="0.25">
      <c r="A245" s="7"/>
      <c r="B245" s="7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 x14ac:dyDescent="0.25">
      <c r="A246" s="7"/>
      <c r="B246" s="7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 x14ac:dyDescent="0.25">
      <c r="A247" s="7"/>
      <c r="B247" s="7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 x14ac:dyDescent="0.25">
      <c r="A248" s="7"/>
      <c r="B248" s="7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 x14ac:dyDescent="0.25">
      <c r="A249" s="7"/>
      <c r="B249" s="7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 x14ac:dyDescent="0.25">
      <c r="A250" s="7"/>
      <c r="B250" s="7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 x14ac:dyDescent="0.25">
      <c r="A251" s="7"/>
      <c r="B251" s="7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 x14ac:dyDescent="0.25">
      <c r="A252" s="7"/>
      <c r="B252" s="7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 x14ac:dyDescent="0.25">
      <c r="A253" s="7"/>
      <c r="B253" s="7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 x14ac:dyDescent="0.25">
      <c r="A254" s="7"/>
      <c r="B254" s="7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 x14ac:dyDescent="0.25">
      <c r="A255" s="7"/>
      <c r="B255" s="7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 x14ac:dyDescent="0.25">
      <c r="A256" s="7"/>
      <c r="B256" s="7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 x14ac:dyDescent="0.25">
      <c r="A257" s="7"/>
      <c r="B257" s="7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 x14ac:dyDescent="0.25">
      <c r="A258" s="7"/>
      <c r="B258" s="7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 x14ac:dyDescent="0.25">
      <c r="A259" s="7"/>
      <c r="B259" s="7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 x14ac:dyDescent="0.25">
      <c r="A260" s="7"/>
      <c r="B260" s="7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 x14ac:dyDescent="0.25">
      <c r="A261" s="7"/>
      <c r="B261" s="7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 x14ac:dyDescent="0.25">
      <c r="A262" s="7"/>
      <c r="B262" s="7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 x14ac:dyDescent="0.25">
      <c r="A263" s="7"/>
      <c r="B263" s="7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 x14ac:dyDescent="0.25">
      <c r="A264" s="7"/>
      <c r="B264" s="7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 x14ac:dyDescent="0.25">
      <c r="A265" s="7"/>
      <c r="B265" s="7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 x14ac:dyDescent="0.25">
      <c r="A266" s="7"/>
      <c r="B266" s="7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 x14ac:dyDescent="0.25">
      <c r="A267" s="7"/>
      <c r="B267" s="7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 x14ac:dyDescent="0.25">
      <c r="A268" s="7"/>
      <c r="B268" s="7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 x14ac:dyDescent="0.25">
      <c r="A269" s="7"/>
      <c r="B269" s="7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 x14ac:dyDescent="0.25">
      <c r="A270" s="7"/>
      <c r="B270" s="7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 x14ac:dyDescent="0.25">
      <c r="A271" s="7"/>
      <c r="B271" s="7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 x14ac:dyDescent="0.25">
      <c r="A272" s="7"/>
      <c r="B272" s="7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 x14ac:dyDescent="0.25">
      <c r="A273" s="7"/>
      <c r="B273" s="7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 x14ac:dyDescent="0.25">
      <c r="A274" s="7"/>
      <c r="B274" s="7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 x14ac:dyDescent="0.25">
      <c r="A275" s="7"/>
      <c r="B275" s="7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 x14ac:dyDescent="0.25">
      <c r="A276" s="7"/>
      <c r="B276" s="7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 x14ac:dyDescent="0.25">
      <c r="A277" s="7"/>
      <c r="B277" s="7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 x14ac:dyDescent="0.25">
      <c r="A278" s="7"/>
      <c r="B278" s="7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 x14ac:dyDescent="0.25">
      <c r="A279" s="7"/>
      <c r="B279" s="7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 x14ac:dyDescent="0.25">
      <c r="A280" s="7"/>
      <c r="B280" s="7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 x14ac:dyDescent="0.25">
      <c r="A281" s="7"/>
      <c r="B281" s="7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 x14ac:dyDescent="0.25">
      <c r="A282" s="7"/>
      <c r="B282" s="7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 x14ac:dyDescent="0.25">
      <c r="A283" s="7"/>
      <c r="B283" s="7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 x14ac:dyDescent="0.25">
      <c r="A284" s="7"/>
      <c r="B284" s="7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 x14ac:dyDescent="0.25">
      <c r="A285" s="7"/>
      <c r="B285" s="7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 x14ac:dyDescent="0.25">
      <c r="A286" s="7"/>
      <c r="B286" s="7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 x14ac:dyDescent="0.25">
      <c r="A287" s="7"/>
      <c r="B287" s="7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 x14ac:dyDescent="0.25">
      <c r="A288" s="7"/>
      <c r="B288" s="7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 x14ac:dyDescent="0.25">
      <c r="A289" s="7"/>
      <c r="B289" s="7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 x14ac:dyDescent="0.25">
      <c r="A290" s="7"/>
      <c r="B290" s="7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 x14ac:dyDescent="0.25">
      <c r="A291" s="7"/>
      <c r="B291" s="7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 x14ac:dyDescent="0.25">
      <c r="A292" s="7"/>
      <c r="B292" s="7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 x14ac:dyDescent="0.25">
      <c r="A293" s="7"/>
      <c r="B293" s="7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 x14ac:dyDescent="0.25">
      <c r="A294" s="7"/>
      <c r="B294" s="7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 x14ac:dyDescent="0.25">
      <c r="A295" s="7"/>
      <c r="B295" s="7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 x14ac:dyDescent="0.25">
      <c r="A296" s="7"/>
      <c r="B296" s="7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 x14ac:dyDescent="0.25">
      <c r="A297" s="7"/>
      <c r="B297" s="7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 x14ac:dyDescent="0.25">
      <c r="A298" s="7"/>
      <c r="B298" s="7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 x14ac:dyDescent="0.25">
      <c r="A299" s="7"/>
      <c r="B299" s="7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 x14ac:dyDescent="0.25">
      <c r="A300" s="7"/>
      <c r="B300" s="7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 x14ac:dyDescent="0.25">
      <c r="A301" s="7"/>
      <c r="B301" s="7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 x14ac:dyDescent="0.25">
      <c r="A302" s="7"/>
      <c r="B302" s="7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 x14ac:dyDescent="0.25">
      <c r="A303" s="7"/>
      <c r="B303" s="7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 x14ac:dyDescent="0.25">
      <c r="A304" s="7"/>
      <c r="B304" s="7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 x14ac:dyDescent="0.25">
      <c r="A305" s="7"/>
      <c r="B305" s="7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 x14ac:dyDescent="0.25">
      <c r="A306" s="7"/>
      <c r="B306" s="7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 x14ac:dyDescent="0.25">
      <c r="A307" s="7"/>
      <c r="B307" s="7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 x14ac:dyDescent="0.25">
      <c r="A308" s="7"/>
      <c r="B308" s="7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 x14ac:dyDescent="0.25">
      <c r="A309" s="7"/>
      <c r="B309" s="7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 x14ac:dyDescent="0.25">
      <c r="A310" s="7"/>
      <c r="B310" s="7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 x14ac:dyDescent="0.25">
      <c r="A311" s="7"/>
      <c r="B311" s="7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 x14ac:dyDescent="0.25">
      <c r="A312" s="7"/>
      <c r="B312" s="7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 x14ac:dyDescent="0.25">
      <c r="A313" s="7"/>
      <c r="B313" s="7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 x14ac:dyDescent="0.25">
      <c r="A314" s="7"/>
      <c r="B314" s="7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 x14ac:dyDescent="0.25">
      <c r="A315" s="7"/>
      <c r="B315" s="7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 x14ac:dyDescent="0.25">
      <c r="A316" s="7"/>
      <c r="B316" s="7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 x14ac:dyDescent="0.25">
      <c r="A317" s="7"/>
      <c r="B317" s="7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 x14ac:dyDescent="0.25">
      <c r="A318" s="7"/>
      <c r="B318" s="7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 x14ac:dyDescent="0.25">
      <c r="A319" s="7"/>
      <c r="B319" s="7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 x14ac:dyDescent="0.25">
      <c r="A320" s="7"/>
      <c r="B320" s="7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 x14ac:dyDescent="0.25">
      <c r="A321" s="7"/>
      <c r="B321" s="7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 x14ac:dyDescent="0.25">
      <c r="A322" s="7"/>
      <c r="B322" s="7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 x14ac:dyDescent="0.25">
      <c r="A323" s="7"/>
      <c r="B323" s="7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 x14ac:dyDescent="0.25">
      <c r="A324" s="7"/>
      <c r="B324" s="7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 x14ac:dyDescent="0.25">
      <c r="A325" s="7"/>
      <c r="B325" s="7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 x14ac:dyDescent="0.25">
      <c r="A326" s="7"/>
      <c r="B326" s="7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 x14ac:dyDescent="0.25">
      <c r="A327" s="7"/>
      <c r="B327" s="7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 x14ac:dyDescent="0.25">
      <c r="A328" s="7"/>
      <c r="B328" s="7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 x14ac:dyDescent="0.25">
      <c r="A329" s="7"/>
      <c r="B329" s="7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 x14ac:dyDescent="0.25">
      <c r="A330" s="7"/>
      <c r="B330" s="7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 x14ac:dyDescent="0.25">
      <c r="A331" s="7"/>
      <c r="B331" s="7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 x14ac:dyDescent="0.25">
      <c r="A332" s="7"/>
      <c r="B332" s="7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 x14ac:dyDescent="0.25">
      <c r="A333" s="7"/>
      <c r="B333" s="7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 x14ac:dyDescent="0.25">
      <c r="A334" s="7"/>
      <c r="B334" s="7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 x14ac:dyDescent="0.25">
      <c r="A335" s="7"/>
      <c r="B335" s="7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 x14ac:dyDescent="0.25">
      <c r="A336" s="7"/>
      <c r="B336" s="7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 x14ac:dyDescent="0.25">
      <c r="A337" s="7"/>
      <c r="B337" s="7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 x14ac:dyDescent="0.25">
      <c r="A338" s="7"/>
      <c r="B338" s="7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 x14ac:dyDescent="0.25">
      <c r="A339" s="7"/>
      <c r="B339" s="7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 x14ac:dyDescent="0.25">
      <c r="A340" s="7"/>
      <c r="B340" s="7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 x14ac:dyDescent="0.25">
      <c r="A341" s="7"/>
      <c r="B341" s="7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 x14ac:dyDescent="0.25">
      <c r="A342" s="7"/>
      <c r="B342" s="7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 x14ac:dyDescent="0.25">
      <c r="A343" s="7"/>
      <c r="B343" s="7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 x14ac:dyDescent="0.25">
      <c r="A344" s="7"/>
      <c r="B344" s="7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 x14ac:dyDescent="0.25">
      <c r="A345" s="7"/>
      <c r="B345" s="7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 x14ac:dyDescent="0.25">
      <c r="A346" s="7"/>
      <c r="B346" s="7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 x14ac:dyDescent="0.25">
      <c r="A347" s="7"/>
      <c r="B347" s="7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 x14ac:dyDescent="0.25">
      <c r="A348" s="7"/>
      <c r="B348" s="7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 x14ac:dyDescent="0.25">
      <c r="A349" s="7"/>
      <c r="B349" s="7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 x14ac:dyDescent="0.25">
      <c r="A350" s="7"/>
      <c r="B350" s="7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 x14ac:dyDescent="0.25">
      <c r="A351" s="7"/>
      <c r="B351" s="7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 x14ac:dyDescent="0.25">
      <c r="A352" s="7"/>
      <c r="B352" s="7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 x14ac:dyDescent="0.25">
      <c r="A353" s="7"/>
      <c r="B353" s="7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 x14ac:dyDescent="0.25">
      <c r="A354" s="7"/>
      <c r="B354" s="7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 x14ac:dyDescent="0.25">
      <c r="A355" s="7"/>
      <c r="B355" s="7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 x14ac:dyDescent="0.25">
      <c r="A356" s="7"/>
      <c r="B356" s="7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 x14ac:dyDescent="0.25">
      <c r="A357" s="7"/>
      <c r="B357" s="7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 x14ac:dyDescent="0.25">
      <c r="A358" s="7"/>
      <c r="B358" s="7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 x14ac:dyDescent="0.25">
      <c r="A359" s="7"/>
      <c r="B359" s="7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 x14ac:dyDescent="0.25">
      <c r="A360" s="7"/>
      <c r="B360" s="7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 x14ac:dyDescent="0.25">
      <c r="A361" s="7"/>
      <c r="B361" s="7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 x14ac:dyDescent="0.25">
      <c r="A362" s="7"/>
      <c r="B362" s="7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 x14ac:dyDescent="0.25">
      <c r="A363" s="7"/>
      <c r="B363" s="7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 x14ac:dyDescent="0.25">
      <c r="A364" s="7"/>
      <c r="B364" s="7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 x14ac:dyDescent="0.25">
      <c r="A365" s="7"/>
      <c r="B365" s="7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 x14ac:dyDescent="0.25">
      <c r="A366" s="7"/>
      <c r="B366" s="7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 x14ac:dyDescent="0.25">
      <c r="A367" s="7"/>
      <c r="B367" s="7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 x14ac:dyDescent="0.25">
      <c r="A368" s="7"/>
      <c r="B368" s="7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 x14ac:dyDescent="0.25">
      <c r="A369" s="7"/>
      <c r="B369" s="7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 x14ac:dyDescent="0.25">
      <c r="A370" s="7"/>
      <c r="B370" s="7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 x14ac:dyDescent="0.25">
      <c r="A371" s="7"/>
      <c r="B371" s="7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 x14ac:dyDescent="0.25">
      <c r="A372" s="7"/>
      <c r="B372" s="7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 x14ac:dyDescent="0.25">
      <c r="A373" s="7"/>
      <c r="B373" s="7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 x14ac:dyDescent="0.25">
      <c r="A374" s="7"/>
      <c r="B374" s="7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 x14ac:dyDescent="0.25">
      <c r="A375" s="7"/>
      <c r="B375" s="7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 x14ac:dyDescent="0.25">
      <c r="A376" s="7"/>
      <c r="B376" s="7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 x14ac:dyDescent="0.25">
      <c r="A377" s="7"/>
      <c r="B377" s="7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 x14ac:dyDescent="0.25">
      <c r="A378" s="7"/>
      <c r="B378" s="7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 x14ac:dyDescent="0.25">
      <c r="A379" s="7"/>
      <c r="B379" s="7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 x14ac:dyDescent="0.25">
      <c r="A380" s="7"/>
      <c r="B380" s="7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 x14ac:dyDescent="0.25">
      <c r="A381" s="7"/>
      <c r="B381" s="7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 x14ac:dyDescent="0.25">
      <c r="A382" s="7"/>
      <c r="B382" s="7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 x14ac:dyDescent="0.25">
      <c r="A383" s="7"/>
      <c r="B383" s="7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 x14ac:dyDescent="0.25">
      <c r="A384" s="7"/>
      <c r="B384" s="7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 x14ac:dyDescent="0.25">
      <c r="A385" s="7"/>
      <c r="B385" s="7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 x14ac:dyDescent="0.25">
      <c r="A386" s="7"/>
      <c r="B386" s="7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 x14ac:dyDescent="0.25">
      <c r="A387" s="7"/>
      <c r="B387" s="7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 x14ac:dyDescent="0.25">
      <c r="A388" s="7"/>
      <c r="B388" s="7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 x14ac:dyDescent="0.25">
      <c r="A389" s="7"/>
      <c r="B389" s="7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 x14ac:dyDescent="0.25">
      <c r="A390" s="7"/>
      <c r="B390" s="7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 x14ac:dyDescent="0.25">
      <c r="A391" s="7"/>
      <c r="B391" s="7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 x14ac:dyDescent="0.25">
      <c r="A392" s="7"/>
      <c r="B392" s="7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 x14ac:dyDescent="0.25">
      <c r="A393" s="7"/>
      <c r="B393" s="7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 x14ac:dyDescent="0.25">
      <c r="A394" s="7"/>
      <c r="B394" s="7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 x14ac:dyDescent="0.25">
      <c r="A395" s="7"/>
      <c r="B395" s="7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 x14ac:dyDescent="0.25">
      <c r="A396" s="7"/>
      <c r="B396" s="7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 x14ac:dyDescent="0.25">
      <c r="A397" s="7"/>
      <c r="B397" s="7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 x14ac:dyDescent="0.25">
      <c r="A398" s="7"/>
      <c r="B398" s="7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 x14ac:dyDescent="0.25">
      <c r="A399" s="7"/>
      <c r="B399" s="7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 x14ac:dyDescent="0.25">
      <c r="A400" s="7"/>
      <c r="B400" s="7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 x14ac:dyDescent="0.25">
      <c r="A401" s="7"/>
      <c r="B401" s="7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 x14ac:dyDescent="0.25">
      <c r="A402" s="7"/>
      <c r="B402" s="7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 x14ac:dyDescent="0.25">
      <c r="A403" s="7"/>
      <c r="B403" s="7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 x14ac:dyDescent="0.25">
      <c r="A404" s="7"/>
      <c r="B404" s="7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 x14ac:dyDescent="0.25">
      <c r="A405" s="7"/>
      <c r="B405" s="7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 x14ac:dyDescent="0.25">
      <c r="A406" s="7"/>
      <c r="B406" s="7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 x14ac:dyDescent="0.25">
      <c r="A407" s="7"/>
      <c r="B407" s="7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 x14ac:dyDescent="0.25">
      <c r="A408" s="7"/>
      <c r="B408" s="7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 x14ac:dyDescent="0.25">
      <c r="A409" s="7"/>
      <c r="B409" s="7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 x14ac:dyDescent="0.25">
      <c r="A410" s="7"/>
      <c r="B410" s="7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 x14ac:dyDescent="0.25">
      <c r="A411" s="7"/>
      <c r="B411" s="7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 x14ac:dyDescent="0.25">
      <c r="A412" s="7"/>
      <c r="B412" s="7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 x14ac:dyDescent="0.25">
      <c r="A413" s="7"/>
      <c r="B413" s="7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 x14ac:dyDescent="0.25">
      <c r="A414" s="7"/>
      <c r="B414" s="7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 x14ac:dyDescent="0.25">
      <c r="A415" s="7"/>
      <c r="B415" s="7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 x14ac:dyDescent="0.25">
      <c r="A416" s="7"/>
      <c r="B416" s="7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 x14ac:dyDescent="0.25">
      <c r="A417" s="7"/>
      <c r="B417" s="7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 x14ac:dyDescent="0.25">
      <c r="A418" s="7"/>
      <c r="B418" s="7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 x14ac:dyDescent="0.25">
      <c r="A419" s="7"/>
      <c r="B419" s="7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 x14ac:dyDescent="0.25">
      <c r="A420" s="7"/>
      <c r="B420" s="7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 x14ac:dyDescent="0.25">
      <c r="A421" s="7"/>
      <c r="B421" s="7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 x14ac:dyDescent="0.25">
      <c r="A422" s="7"/>
      <c r="B422" s="7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 x14ac:dyDescent="0.25">
      <c r="A423" s="7"/>
      <c r="B423" s="7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 x14ac:dyDescent="0.25">
      <c r="A424" s="7"/>
      <c r="B424" s="7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 x14ac:dyDescent="0.25">
      <c r="A425" s="7"/>
      <c r="B425" s="7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 x14ac:dyDescent="0.25">
      <c r="A426" s="7"/>
      <c r="B426" s="7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 x14ac:dyDescent="0.25">
      <c r="A427" s="7"/>
      <c r="B427" s="7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 x14ac:dyDescent="0.25">
      <c r="A428" s="7"/>
      <c r="B428" s="7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 x14ac:dyDescent="0.25">
      <c r="A429" s="7"/>
      <c r="B429" s="7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 x14ac:dyDescent="0.25">
      <c r="A430" s="7"/>
      <c r="B430" s="7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 x14ac:dyDescent="0.25">
      <c r="A431" s="7"/>
      <c r="B431" s="7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 x14ac:dyDescent="0.25">
      <c r="A432" s="7"/>
      <c r="B432" s="7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 x14ac:dyDescent="0.25">
      <c r="A433" s="7"/>
      <c r="B433" s="7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 x14ac:dyDescent="0.25">
      <c r="A434" s="7"/>
      <c r="B434" s="7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 x14ac:dyDescent="0.25">
      <c r="A435" s="7"/>
      <c r="B435" s="7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 x14ac:dyDescent="0.25">
      <c r="A436" s="7"/>
      <c r="B436" s="7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 x14ac:dyDescent="0.25">
      <c r="A437" s="7"/>
      <c r="B437" s="7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 x14ac:dyDescent="0.25">
      <c r="A438" s="7"/>
      <c r="B438" s="7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 x14ac:dyDescent="0.25">
      <c r="A439" s="7"/>
      <c r="B439" s="7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 x14ac:dyDescent="0.25">
      <c r="A440" s="7"/>
      <c r="B440" s="7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 x14ac:dyDescent="0.25">
      <c r="A441" s="7"/>
      <c r="B441" s="7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 x14ac:dyDescent="0.25">
      <c r="A442" s="7"/>
      <c r="B442" s="7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 x14ac:dyDescent="0.25">
      <c r="A443" s="7"/>
      <c r="B443" s="7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 x14ac:dyDescent="0.25">
      <c r="A444" s="7"/>
      <c r="B444" s="7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 x14ac:dyDescent="0.25">
      <c r="A445" s="7"/>
      <c r="B445" s="7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 x14ac:dyDescent="0.25">
      <c r="A446" s="7"/>
      <c r="B446" s="7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 x14ac:dyDescent="0.25">
      <c r="A447" s="7"/>
      <c r="B447" s="7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 x14ac:dyDescent="0.25">
      <c r="A448" s="7"/>
      <c r="B448" s="7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 x14ac:dyDescent="0.25">
      <c r="A449" s="7"/>
      <c r="B449" s="7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 x14ac:dyDescent="0.25">
      <c r="A450" s="7"/>
      <c r="B450" s="7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 x14ac:dyDescent="0.25">
      <c r="A451" s="7"/>
      <c r="B451" s="7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 x14ac:dyDescent="0.25">
      <c r="A452" s="7"/>
      <c r="B452" s="7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 x14ac:dyDescent="0.25">
      <c r="A453" s="7"/>
      <c r="B453" s="7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 x14ac:dyDescent="0.25">
      <c r="A454" s="7"/>
      <c r="B454" s="7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 x14ac:dyDescent="0.25">
      <c r="A455" s="7"/>
      <c r="B455" s="7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 x14ac:dyDescent="0.25">
      <c r="A456" s="7"/>
      <c r="B456" s="7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 x14ac:dyDescent="0.25">
      <c r="A457" s="7"/>
      <c r="B457" s="7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 x14ac:dyDescent="0.25">
      <c r="A458" s="7"/>
      <c r="B458" s="7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 x14ac:dyDescent="0.25">
      <c r="A459" s="7"/>
      <c r="B459" s="7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 x14ac:dyDescent="0.25">
      <c r="A460" s="7"/>
      <c r="B460" s="7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 x14ac:dyDescent="0.25">
      <c r="A461" s="7"/>
      <c r="B461" s="7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 x14ac:dyDescent="0.25">
      <c r="A462" s="7"/>
      <c r="B462" s="7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 x14ac:dyDescent="0.25">
      <c r="A463" s="7"/>
      <c r="B463" s="7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 x14ac:dyDescent="0.25">
      <c r="A464" s="7"/>
      <c r="B464" s="7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 x14ac:dyDescent="0.25">
      <c r="A465" s="7"/>
      <c r="B465" s="7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 x14ac:dyDescent="0.25">
      <c r="A466" s="7"/>
      <c r="B466" s="7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 x14ac:dyDescent="0.25">
      <c r="A467" s="7"/>
      <c r="B467" s="7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 x14ac:dyDescent="0.25">
      <c r="A468" s="7"/>
      <c r="B468" s="7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 x14ac:dyDescent="0.25">
      <c r="A469" s="7"/>
      <c r="B469" s="7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 x14ac:dyDescent="0.25">
      <c r="A470" s="7"/>
      <c r="B470" s="7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 x14ac:dyDescent="0.25">
      <c r="A471" s="7"/>
      <c r="B471" s="7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 x14ac:dyDescent="0.25">
      <c r="A472" s="7"/>
      <c r="B472" s="7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 x14ac:dyDescent="0.25">
      <c r="A473" s="7"/>
      <c r="B473" s="7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 x14ac:dyDescent="0.25">
      <c r="A474" s="7"/>
      <c r="B474" s="7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 x14ac:dyDescent="0.25">
      <c r="A475" s="7"/>
      <c r="B475" s="7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 x14ac:dyDescent="0.25">
      <c r="A476" s="7"/>
      <c r="B476" s="7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 x14ac:dyDescent="0.25">
      <c r="A477" s="7"/>
      <c r="B477" s="7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 x14ac:dyDescent="0.25">
      <c r="A478" s="7"/>
      <c r="B478" s="7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 x14ac:dyDescent="0.25">
      <c r="A479" s="7"/>
      <c r="B479" s="7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 x14ac:dyDescent="0.25">
      <c r="A480" s="7"/>
      <c r="B480" s="7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 x14ac:dyDescent="0.25">
      <c r="A481" s="7"/>
      <c r="B481" s="7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 x14ac:dyDescent="0.25">
      <c r="A482" s="7"/>
      <c r="B482" s="7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 x14ac:dyDescent="0.25">
      <c r="A483" s="7"/>
      <c r="B483" s="7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 x14ac:dyDescent="0.25">
      <c r="A484" s="7"/>
      <c r="B484" s="7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 x14ac:dyDescent="0.25">
      <c r="A485" s="7"/>
      <c r="B485" s="7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 x14ac:dyDescent="0.25">
      <c r="A486" s="7"/>
      <c r="B486" s="7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 x14ac:dyDescent="0.25">
      <c r="A487" s="7"/>
      <c r="B487" s="7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 x14ac:dyDescent="0.25">
      <c r="A488" s="7"/>
      <c r="B488" s="7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 x14ac:dyDescent="0.25">
      <c r="A489" s="7"/>
      <c r="B489" s="7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 x14ac:dyDescent="0.25">
      <c r="A490" s="7"/>
      <c r="B490" s="7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 x14ac:dyDescent="0.25">
      <c r="A491" s="7"/>
      <c r="B491" s="7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 x14ac:dyDescent="0.25">
      <c r="A492" s="7"/>
      <c r="B492" s="7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 x14ac:dyDescent="0.25">
      <c r="A493" s="7"/>
      <c r="B493" s="7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 x14ac:dyDescent="0.25">
      <c r="A494" s="7"/>
      <c r="B494" s="7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 x14ac:dyDescent="0.25">
      <c r="A495" s="7"/>
      <c r="B495" s="7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 x14ac:dyDescent="0.25">
      <c r="A496" s="7"/>
      <c r="B496" s="7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 x14ac:dyDescent="0.25">
      <c r="A497" s="7"/>
      <c r="B497" s="7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 x14ac:dyDescent="0.25">
      <c r="A498" s="7"/>
      <c r="B498" s="7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 x14ac:dyDescent="0.25">
      <c r="A499" s="7"/>
      <c r="B499" s="7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 x14ac:dyDescent="0.25">
      <c r="A500" s="7"/>
      <c r="B500" s="7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 x14ac:dyDescent="0.25">
      <c r="A501" s="7"/>
      <c r="B501" s="7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 x14ac:dyDescent="0.25">
      <c r="A502" s="7"/>
      <c r="B502" s="7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 x14ac:dyDescent="0.25">
      <c r="A503" s="7"/>
      <c r="B503" s="7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 x14ac:dyDescent="0.25">
      <c r="A504" s="7"/>
      <c r="B504" s="7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 x14ac:dyDescent="0.25">
      <c r="A505" s="7"/>
      <c r="B505" s="7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 x14ac:dyDescent="0.25">
      <c r="A506" s="7"/>
      <c r="B506" s="7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 x14ac:dyDescent="0.25">
      <c r="A507" s="7"/>
      <c r="B507" s="7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 x14ac:dyDescent="0.25">
      <c r="A508" s="7"/>
      <c r="B508" s="7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 x14ac:dyDescent="0.25">
      <c r="A509" s="7"/>
      <c r="B509" s="7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 x14ac:dyDescent="0.25">
      <c r="A510" s="7"/>
      <c r="B510" s="7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 x14ac:dyDescent="0.25">
      <c r="A511" s="7"/>
      <c r="B511" s="7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 x14ac:dyDescent="0.25">
      <c r="A512" s="7"/>
      <c r="B512" s="7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 x14ac:dyDescent="0.25">
      <c r="A513" s="7"/>
      <c r="B513" s="7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 x14ac:dyDescent="0.25">
      <c r="A514" s="7"/>
      <c r="B514" s="7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 x14ac:dyDescent="0.25">
      <c r="A515" s="7"/>
      <c r="B515" s="7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 x14ac:dyDescent="0.25">
      <c r="A516" s="7"/>
      <c r="B516" s="7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 x14ac:dyDescent="0.25">
      <c r="A517" s="7"/>
      <c r="B517" s="7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 x14ac:dyDescent="0.25">
      <c r="A518" s="7"/>
      <c r="B518" s="7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 x14ac:dyDescent="0.25">
      <c r="A519" s="7"/>
      <c r="B519" s="7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 x14ac:dyDescent="0.25">
      <c r="A520" s="7"/>
      <c r="B520" s="7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 x14ac:dyDescent="0.25">
      <c r="A521" s="7"/>
      <c r="B521" s="7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 x14ac:dyDescent="0.25">
      <c r="A522" s="7"/>
      <c r="B522" s="7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 x14ac:dyDescent="0.25">
      <c r="A523" s="7"/>
      <c r="B523" s="7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 x14ac:dyDescent="0.25">
      <c r="A524" s="7"/>
      <c r="B524" s="7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 x14ac:dyDescent="0.25">
      <c r="A525" s="7"/>
      <c r="B525" s="7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 x14ac:dyDescent="0.25">
      <c r="A526" s="7"/>
      <c r="B526" s="7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 x14ac:dyDescent="0.25">
      <c r="A527" s="7"/>
      <c r="B527" s="7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 x14ac:dyDescent="0.25">
      <c r="A528" s="7"/>
      <c r="B528" s="7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 x14ac:dyDescent="0.25">
      <c r="A529" s="7"/>
      <c r="B529" s="7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 x14ac:dyDescent="0.25">
      <c r="A530" s="7"/>
      <c r="B530" s="7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 x14ac:dyDescent="0.25">
      <c r="A531" s="7"/>
      <c r="B531" s="7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 x14ac:dyDescent="0.25">
      <c r="A532" s="7"/>
      <c r="B532" s="7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 x14ac:dyDescent="0.25">
      <c r="A533" s="7"/>
      <c r="B533" s="7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 x14ac:dyDescent="0.25">
      <c r="A534" s="7"/>
      <c r="B534" s="7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 x14ac:dyDescent="0.25">
      <c r="A535" s="7"/>
      <c r="B535" s="7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 x14ac:dyDescent="0.25">
      <c r="A536" s="7"/>
      <c r="B536" s="7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 x14ac:dyDescent="0.25">
      <c r="A537" s="7"/>
      <c r="B537" s="7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 x14ac:dyDescent="0.25">
      <c r="A538" s="7"/>
      <c r="B538" s="7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 x14ac:dyDescent="0.25">
      <c r="A539" s="7"/>
      <c r="B539" s="7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 x14ac:dyDescent="0.25">
      <c r="A540" s="7"/>
      <c r="B540" s="7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 x14ac:dyDescent="0.25">
      <c r="A541" s="7"/>
      <c r="B541" s="7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 x14ac:dyDescent="0.25">
      <c r="A542" s="7"/>
      <c r="B542" s="7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 x14ac:dyDescent="0.25">
      <c r="A543" s="7"/>
      <c r="B543" s="7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 x14ac:dyDescent="0.25">
      <c r="A544" s="7"/>
      <c r="B544" s="7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 x14ac:dyDescent="0.25">
      <c r="A545" s="7"/>
      <c r="B545" s="7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 x14ac:dyDescent="0.25">
      <c r="A546" s="7"/>
      <c r="B546" s="7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 x14ac:dyDescent="0.25">
      <c r="A547" s="7"/>
      <c r="B547" s="7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 x14ac:dyDescent="0.25">
      <c r="A548" s="7"/>
      <c r="B548" s="7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 x14ac:dyDescent="0.25">
      <c r="A549" s="7"/>
      <c r="B549" s="7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 x14ac:dyDescent="0.25">
      <c r="A550" s="7"/>
      <c r="B550" s="7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 x14ac:dyDescent="0.25">
      <c r="A551" s="7"/>
      <c r="B551" s="7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 x14ac:dyDescent="0.25">
      <c r="A552" s="7"/>
      <c r="B552" s="7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 x14ac:dyDescent="0.25">
      <c r="A553" s="7"/>
      <c r="B553" s="7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 x14ac:dyDescent="0.25">
      <c r="A554" s="7"/>
      <c r="B554" s="7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 x14ac:dyDescent="0.25">
      <c r="A555" s="7"/>
      <c r="B555" s="7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 x14ac:dyDescent="0.25">
      <c r="A556" s="7"/>
      <c r="B556" s="7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 x14ac:dyDescent="0.25">
      <c r="A557" s="7"/>
      <c r="B557" s="7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 x14ac:dyDescent="0.25">
      <c r="A558" s="7"/>
      <c r="B558" s="7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 x14ac:dyDescent="0.25">
      <c r="A559" s="7"/>
      <c r="B559" s="7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 x14ac:dyDescent="0.25">
      <c r="A560" s="7"/>
      <c r="B560" s="7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 x14ac:dyDescent="0.25">
      <c r="A561" s="7"/>
      <c r="B561" s="7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 x14ac:dyDescent="0.25">
      <c r="A562" s="7"/>
      <c r="B562" s="7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 x14ac:dyDescent="0.25">
      <c r="A563" s="7"/>
      <c r="B563" s="7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 x14ac:dyDescent="0.25">
      <c r="A564" s="7"/>
      <c r="B564" s="7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 x14ac:dyDescent="0.25">
      <c r="A565" s="7"/>
      <c r="B565" s="7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 x14ac:dyDescent="0.25">
      <c r="A566" s="7"/>
      <c r="B566" s="7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 x14ac:dyDescent="0.25">
      <c r="A567" s="7"/>
      <c r="B567" s="7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 x14ac:dyDescent="0.25">
      <c r="A568" s="7"/>
      <c r="B568" s="7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 x14ac:dyDescent="0.25">
      <c r="A569" s="7"/>
      <c r="B569" s="7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 x14ac:dyDescent="0.25">
      <c r="A570" s="7"/>
      <c r="B570" s="7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 x14ac:dyDescent="0.25">
      <c r="A571" s="7"/>
      <c r="B571" s="7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 x14ac:dyDescent="0.25">
      <c r="A572" s="7"/>
      <c r="B572" s="7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 x14ac:dyDescent="0.25">
      <c r="A573" s="7"/>
      <c r="B573" s="7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 x14ac:dyDescent="0.25">
      <c r="A574" s="7"/>
      <c r="B574" s="7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 x14ac:dyDescent="0.25">
      <c r="A575" s="7"/>
      <c r="B575" s="7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 x14ac:dyDescent="0.25">
      <c r="A576" s="7"/>
      <c r="B576" s="7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 x14ac:dyDescent="0.25">
      <c r="A577" s="7"/>
      <c r="B577" s="7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 x14ac:dyDescent="0.25">
      <c r="A578" s="7"/>
      <c r="B578" s="7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 x14ac:dyDescent="0.25">
      <c r="A579" s="7"/>
      <c r="B579" s="7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 x14ac:dyDescent="0.25">
      <c r="A580" s="7"/>
      <c r="B580" s="7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 x14ac:dyDescent="0.25">
      <c r="A581" s="7"/>
      <c r="B581" s="7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 x14ac:dyDescent="0.25">
      <c r="A582" s="7"/>
      <c r="B582" s="7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 x14ac:dyDescent="0.25">
      <c r="A583" s="7"/>
      <c r="B583" s="7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 x14ac:dyDescent="0.25">
      <c r="A584" s="7"/>
      <c r="B584" s="7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 x14ac:dyDescent="0.25">
      <c r="A585" s="7"/>
      <c r="B585" s="7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 x14ac:dyDescent="0.25">
      <c r="A586" s="7"/>
      <c r="B586" s="7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 x14ac:dyDescent="0.25">
      <c r="A587" s="7"/>
      <c r="B587" s="7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 x14ac:dyDescent="0.25">
      <c r="A588" s="7"/>
      <c r="B588" s="7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 x14ac:dyDescent="0.25">
      <c r="A589" s="7"/>
      <c r="B589" s="7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 x14ac:dyDescent="0.25">
      <c r="A590" s="7"/>
      <c r="B590" s="7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 x14ac:dyDescent="0.25">
      <c r="A591" s="7"/>
      <c r="B591" s="7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 x14ac:dyDescent="0.25">
      <c r="A592" s="7"/>
      <c r="B592" s="7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 x14ac:dyDescent="0.25">
      <c r="A593" s="7"/>
      <c r="B593" s="7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 x14ac:dyDescent="0.25">
      <c r="A594" s="7"/>
      <c r="B594" s="7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 x14ac:dyDescent="0.25">
      <c r="A595" s="7"/>
      <c r="B595" s="7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 x14ac:dyDescent="0.25">
      <c r="A596" s="7"/>
      <c r="B596" s="7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 x14ac:dyDescent="0.25">
      <c r="A597" s="7"/>
      <c r="B597" s="7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 x14ac:dyDescent="0.25">
      <c r="A598" s="7"/>
      <c r="B598" s="7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 x14ac:dyDescent="0.25">
      <c r="A599" s="7"/>
      <c r="B599" s="7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 x14ac:dyDescent="0.25">
      <c r="A600" s="7"/>
      <c r="B600" s="7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 x14ac:dyDescent="0.25">
      <c r="A601" s="7"/>
      <c r="B601" s="7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 x14ac:dyDescent="0.25">
      <c r="A602" s="7"/>
      <c r="B602" s="7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 x14ac:dyDescent="0.25">
      <c r="A603" s="7"/>
      <c r="B603" s="7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 x14ac:dyDescent="0.25">
      <c r="A604" s="7"/>
      <c r="B604" s="7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 x14ac:dyDescent="0.25">
      <c r="A605" s="7"/>
      <c r="B605" s="7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 x14ac:dyDescent="0.25">
      <c r="A606" s="7"/>
      <c r="B606" s="7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 x14ac:dyDescent="0.25">
      <c r="A607" s="7"/>
      <c r="B607" s="7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 x14ac:dyDescent="0.25">
      <c r="A608" s="7"/>
      <c r="B608" s="7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 x14ac:dyDescent="0.25">
      <c r="A609" s="7"/>
      <c r="B609" s="7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 x14ac:dyDescent="0.25">
      <c r="A610" s="7"/>
      <c r="B610" s="7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 x14ac:dyDescent="0.25">
      <c r="A611" s="7"/>
      <c r="B611" s="7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 x14ac:dyDescent="0.25">
      <c r="A612" s="7"/>
      <c r="B612" s="7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 x14ac:dyDescent="0.25">
      <c r="A613" s="7"/>
      <c r="B613" s="7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 x14ac:dyDescent="0.25">
      <c r="A614" s="7"/>
      <c r="B614" s="7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 x14ac:dyDescent="0.25">
      <c r="A615" s="7"/>
      <c r="B615" s="7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 x14ac:dyDescent="0.25">
      <c r="A616" s="7"/>
      <c r="B616" s="7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 x14ac:dyDescent="0.25">
      <c r="A617" s="7"/>
      <c r="B617" s="7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 x14ac:dyDescent="0.25">
      <c r="A618" s="7"/>
      <c r="B618" s="7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 x14ac:dyDescent="0.25">
      <c r="A619" s="7"/>
      <c r="B619" s="7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 x14ac:dyDescent="0.25">
      <c r="A620" s="7"/>
      <c r="B620" s="7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 x14ac:dyDescent="0.25">
      <c r="A621" s="7"/>
      <c r="B621" s="7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 x14ac:dyDescent="0.25">
      <c r="A622" s="7"/>
      <c r="B622" s="7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 x14ac:dyDescent="0.25">
      <c r="A623" s="7"/>
      <c r="B623" s="7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 x14ac:dyDescent="0.25">
      <c r="A624" s="7"/>
      <c r="B624" s="7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 x14ac:dyDescent="0.25">
      <c r="A625" s="7"/>
      <c r="B625" s="7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 x14ac:dyDescent="0.25">
      <c r="A626" s="7"/>
      <c r="B626" s="7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 x14ac:dyDescent="0.25">
      <c r="A627" s="7"/>
      <c r="B627" s="7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 x14ac:dyDescent="0.25">
      <c r="A628" s="7"/>
      <c r="B628" s="7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 x14ac:dyDescent="0.25">
      <c r="A629" s="7"/>
      <c r="B629" s="7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 x14ac:dyDescent="0.25">
      <c r="A630" s="7"/>
      <c r="B630" s="7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 x14ac:dyDescent="0.25">
      <c r="A631" s="7"/>
      <c r="B631" s="7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 x14ac:dyDescent="0.25">
      <c r="A632" s="7"/>
      <c r="B632" s="7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 x14ac:dyDescent="0.25">
      <c r="A633" s="7"/>
      <c r="B633" s="7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 x14ac:dyDescent="0.25">
      <c r="A634" s="7"/>
      <c r="B634" s="7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 x14ac:dyDescent="0.25">
      <c r="A635" s="7"/>
      <c r="B635" s="7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 x14ac:dyDescent="0.25">
      <c r="A636" s="7"/>
      <c r="B636" s="7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 x14ac:dyDescent="0.25">
      <c r="A637" s="7"/>
      <c r="B637" s="7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 x14ac:dyDescent="0.25">
      <c r="A638" s="7"/>
      <c r="B638" s="7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 x14ac:dyDescent="0.25">
      <c r="A639" s="7"/>
      <c r="B639" s="7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 x14ac:dyDescent="0.25">
      <c r="A640" s="7"/>
      <c r="B640" s="7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 x14ac:dyDescent="0.25">
      <c r="A641" s="7"/>
      <c r="B641" s="7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 x14ac:dyDescent="0.25">
      <c r="A642" s="7"/>
      <c r="B642" s="7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 x14ac:dyDescent="0.25">
      <c r="A643" s="7"/>
      <c r="B643" s="7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 x14ac:dyDescent="0.25">
      <c r="A644" s="7"/>
      <c r="B644" s="7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 x14ac:dyDescent="0.25">
      <c r="A645" s="7"/>
      <c r="B645" s="7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 x14ac:dyDescent="0.25">
      <c r="A646" s="7"/>
      <c r="B646" s="7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 x14ac:dyDescent="0.25">
      <c r="A647" s="7"/>
      <c r="B647" s="7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 x14ac:dyDescent="0.25">
      <c r="A648" s="7"/>
      <c r="B648" s="7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 x14ac:dyDescent="0.25">
      <c r="A649" s="7"/>
      <c r="B649" s="7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 x14ac:dyDescent="0.25">
      <c r="A650" s="7"/>
      <c r="B650" s="7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 x14ac:dyDescent="0.25">
      <c r="A651" s="7"/>
      <c r="B651" s="7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 x14ac:dyDescent="0.25">
      <c r="A652" s="7"/>
      <c r="B652" s="7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 x14ac:dyDescent="0.25">
      <c r="A653" s="7"/>
      <c r="B653" s="7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 x14ac:dyDescent="0.25">
      <c r="A654" s="7"/>
      <c r="B654" s="7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 x14ac:dyDescent="0.25">
      <c r="A655" s="7"/>
      <c r="B655" s="7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 x14ac:dyDescent="0.25">
      <c r="A656" s="7"/>
      <c r="B656" s="7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 x14ac:dyDescent="0.25">
      <c r="A657" s="7"/>
      <c r="B657" s="7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 x14ac:dyDescent="0.25">
      <c r="A658" s="7"/>
      <c r="B658" s="7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 x14ac:dyDescent="0.25">
      <c r="A659" s="7"/>
      <c r="B659" s="7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 x14ac:dyDescent="0.25">
      <c r="A660" s="7"/>
      <c r="B660" s="7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 x14ac:dyDescent="0.25">
      <c r="A661" s="7"/>
      <c r="B661" s="7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 x14ac:dyDescent="0.25">
      <c r="A662" s="7"/>
      <c r="B662" s="7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 x14ac:dyDescent="0.25">
      <c r="A663" s="7"/>
      <c r="B663" s="7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 x14ac:dyDescent="0.25">
      <c r="A664" s="7"/>
      <c r="B664" s="7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 x14ac:dyDescent="0.25">
      <c r="A665" s="7"/>
      <c r="B665" s="7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 x14ac:dyDescent="0.25">
      <c r="A666" s="7"/>
      <c r="B666" s="7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 x14ac:dyDescent="0.25">
      <c r="A667" s="7"/>
      <c r="B667" s="7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 x14ac:dyDescent="0.25">
      <c r="A668" s="7"/>
      <c r="B668" s="7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 x14ac:dyDescent="0.25">
      <c r="A669" s="7"/>
      <c r="B669" s="7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 x14ac:dyDescent="0.25">
      <c r="A670" s="7"/>
      <c r="B670" s="7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 x14ac:dyDescent="0.25">
      <c r="A671" s="7"/>
      <c r="B671" s="7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 x14ac:dyDescent="0.25">
      <c r="A672" s="7"/>
      <c r="B672" s="7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 x14ac:dyDescent="0.25">
      <c r="A673" s="7"/>
      <c r="B673" s="7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 x14ac:dyDescent="0.25">
      <c r="A674" s="7"/>
      <c r="B674" s="7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 x14ac:dyDescent="0.25">
      <c r="A675" s="7"/>
      <c r="B675" s="7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 x14ac:dyDescent="0.25">
      <c r="A676" s="7"/>
      <c r="B676" s="7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 x14ac:dyDescent="0.25">
      <c r="A677" s="7"/>
      <c r="B677" s="7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 x14ac:dyDescent="0.25">
      <c r="A678" s="7"/>
      <c r="B678" s="7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 x14ac:dyDescent="0.25">
      <c r="A679" s="7"/>
      <c r="B679" s="7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 x14ac:dyDescent="0.25">
      <c r="A680" s="7"/>
      <c r="B680" s="7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 x14ac:dyDescent="0.25">
      <c r="A681" s="7"/>
      <c r="B681" s="7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 x14ac:dyDescent="0.25">
      <c r="A682" s="7"/>
      <c r="B682" s="7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 x14ac:dyDescent="0.25">
      <c r="A683" s="7"/>
      <c r="B683" s="7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 x14ac:dyDescent="0.25">
      <c r="A684" s="7"/>
      <c r="B684" s="7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 x14ac:dyDescent="0.25">
      <c r="A685" s="7"/>
      <c r="B685" s="7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 x14ac:dyDescent="0.25">
      <c r="A686" s="7"/>
      <c r="B686" s="7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 x14ac:dyDescent="0.25">
      <c r="A687" s="7"/>
      <c r="B687" s="7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 x14ac:dyDescent="0.25">
      <c r="A688" s="7"/>
      <c r="B688" s="7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 x14ac:dyDescent="0.25">
      <c r="A689" s="7"/>
      <c r="B689" s="7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 x14ac:dyDescent="0.25">
      <c r="A690" s="7"/>
      <c r="B690" s="7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 x14ac:dyDescent="0.25">
      <c r="A691" s="7"/>
      <c r="B691" s="7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 x14ac:dyDescent="0.25">
      <c r="A692" s="7"/>
      <c r="B692" s="7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 x14ac:dyDescent="0.25">
      <c r="A693" s="7"/>
      <c r="B693" s="7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 x14ac:dyDescent="0.25">
      <c r="A694" s="7"/>
      <c r="B694" s="7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 x14ac:dyDescent="0.25">
      <c r="A695" s="7"/>
      <c r="B695" s="7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 x14ac:dyDescent="0.25">
      <c r="A696" s="7"/>
      <c r="B696" s="7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 x14ac:dyDescent="0.25">
      <c r="A697" s="7"/>
      <c r="B697" s="7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 x14ac:dyDescent="0.25">
      <c r="A698" s="7"/>
      <c r="B698" s="7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 x14ac:dyDescent="0.25">
      <c r="A699" s="7"/>
      <c r="B699" s="7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 x14ac:dyDescent="0.25">
      <c r="A700" s="7"/>
      <c r="B700" s="7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 x14ac:dyDescent="0.25">
      <c r="A701" s="7"/>
      <c r="B701" s="7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 x14ac:dyDescent="0.25">
      <c r="A702" s="7"/>
      <c r="B702" s="7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 x14ac:dyDescent="0.25">
      <c r="A703" s="7"/>
      <c r="B703" s="7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 x14ac:dyDescent="0.25">
      <c r="A704" s="7"/>
      <c r="B704" s="7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 x14ac:dyDescent="0.25">
      <c r="A705" s="7"/>
      <c r="B705" s="7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 x14ac:dyDescent="0.25">
      <c r="A706" s="7"/>
      <c r="B706" s="7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 x14ac:dyDescent="0.25">
      <c r="A707" s="7"/>
      <c r="B707" s="7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 x14ac:dyDescent="0.25">
      <c r="A708" s="7"/>
      <c r="B708" s="7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 x14ac:dyDescent="0.25">
      <c r="A709" s="7"/>
      <c r="B709" s="7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 x14ac:dyDescent="0.25">
      <c r="A710" s="7"/>
      <c r="B710" s="7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 x14ac:dyDescent="0.25">
      <c r="A711" s="7"/>
      <c r="B711" s="7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 x14ac:dyDescent="0.25">
      <c r="A712" s="7"/>
      <c r="B712" s="7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 x14ac:dyDescent="0.25">
      <c r="A713" s="7"/>
      <c r="B713" s="7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 x14ac:dyDescent="0.25">
      <c r="A714" s="7"/>
      <c r="B714" s="7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 x14ac:dyDescent="0.25">
      <c r="A715" s="7"/>
      <c r="B715" s="7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 x14ac:dyDescent="0.25">
      <c r="A716" s="7"/>
      <c r="B716" s="7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 x14ac:dyDescent="0.25">
      <c r="A717" s="7"/>
      <c r="B717" s="7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 x14ac:dyDescent="0.25">
      <c r="A718" s="7"/>
      <c r="B718" s="7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 x14ac:dyDescent="0.25">
      <c r="A719" s="7"/>
      <c r="B719" s="7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 x14ac:dyDescent="0.25">
      <c r="A720" s="7"/>
      <c r="B720" s="7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 x14ac:dyDescent="0.25">
      <c r="A721" s="7"/>
      <c r="B721" s="7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 x14ac:dyDescent="0.25">
      <c r="A722" s="7"/>
      <c r="B722" s="7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 x14ac:dyDescent="0.25">
      <c r="A723" s="7"/>
      <c r="B723" s="7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 x14ac:dyDescent="0.25">
      <c r="A724" s="7"/>
      <c r="B724" s="7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 x14ac:dyDescent="0.25">
      <c r="A725" s="7"/>
      <c r="B725" s="7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 x14ac:dyDescent="0.25">
      <c r="A726" s="7"/>
      <c r="B726" s="7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 x14ac:dyDescent="0.25">
      <c r="A727" s="7"/>
      <c r="B727" s="7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 x14ac:dyDescent="0.25">
      <c r="A728" s="7"/>
      <c r="B728" s="7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 x14ac:dyDescent="0.25">
      <c r="A729" s="7"/>
      <c r="B729" s="7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 x14ac:dyDescent="0.25">
      <c r="A730" s="7"/>
      <c r="B730" s="7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 x14ac:dyDescent="0.25">
      <c r="A731" s="7"/>
      <c r="B731" s="7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 x14ac:dyDescent="0.25">
      <c r="A732" s="7"/>
      <c r="B732" s="7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 x14ac:dyDescent="0.25">
      <c r="A733" s="7"/>
      <c r="B733" s="7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 x14ac:dyDescent="0.25">
      <c r="A734" s="7"/>
      <c r="B734" s="7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 x14ac:dyDescent="0.25">
      <c r="A735" s="7"/>
      <c r="B735" s="7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 x14ac:dyDescent="0.25">
      <c r="A736" s="7"/>
      <c r="B736" s="7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 x14ac:dyDescent="0.25">
      <c r="A737" s="7"/>
      <c r="B737" s="7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 x14ac:dyDescent="0.25">
      <c r="A738" s="7"/>
      <c r="B738" s="7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 x14ac:dyDescent="0.25">
      <c r="A739" s="7"/>
      <c r="B739" s="7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 x14ac:dyDescent="0.25">
      <c r="A740" s="7"/>
      <c r="B740" s="7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 x14ac:dyDescent="0.25">
      <c r="A741" s="7"/>
      <c r="B741" s="7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 x14ac:dyDescent="0.25">
      <c r="A742" s="7"/>
      <c r="B742" s="7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 x14ac:dyDescent="0.25">
      <c r="A743" s="7"/>
      <c r="B743" s="7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 x14ac:dyDescent="0.25">
      <c r="A744" s="7"/>
      <c r="B744" s="7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 x14ac:dyDescent="0.25">
      <c r="A745" s="7"/>
      <c r="B745" s="7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 x14ac:dyDescent="0.25">
      <c r="A746" s="7"/>
      <c r="B746" s="7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 x14ac:dyDescent="0.25">
      <c r="A747" s="7"/>
      <c r="B747" s="7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 x14ac:dyDescent="0.25">
      <c r="A748" s="7"/>
      <c r="B748" s="7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 x14ac:dyDescent="0.25">
      <c r="A749" s="7"/>
      <c r="B749" s="7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 x14ac:dyDescent="0.25">
      <c r="A750" s="7"/>
      <c r="B750" s="7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 x14ac:dyDescent="0.25">
      <c r="A751" s="7"/>
      <c r="B751" s="7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 x14ac:dyDescent="0.25">
      <c r="A752" s="7"/>
      <c r="B752" s="7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 x14ac:dyDescent="0.25">
      <c r="A753" s="7"/>
      <c r="B753" s="7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 x14ac:dyDescent="0.25">
      <c r="A754" s="7"/>
      <c r="B754" s="7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 x14ac:dyDescent="0.25">
      <c r="A755" s="7"/>
      <c r="B755" s="7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 x14ac:dyDescent="0.25">
      <c r="A756" s="7"/>
      <c r="B756" s="7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 x14ac:dyDescent="0.25">
      <c r="A757" s="7"/>
      <c r="B757" s="7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 x14ac:dyDescent="0.25">
      <c r="A758" s="7"/>
      <c r="B758" s="7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 x14ac:dyDescent="0.25">
      <c r="A759" s="7"/>
      <c r="B759" s="7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 x14ac:dyDescent="0.25">
      <c r="A760" s="7"/>
      <c r="B760" s="7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 x14ac:dyDescent="0.25">
      <c r="A761" s="7"/>
      <c r="B761" s="7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 x14ac:dyDescent="0.25">
      <c r="A762" s="7"/>
      <c r="B762" s="7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 x14ac:dyDescent="0.25">
      <c r="A763" s="7"/>
      <c r="B763" s="7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 x14ac:dyDescent="0.25">
      <c r="A764" s="7"/>
      <c r="B764" s="7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 x14ac:dyDescent="0.25">
      <c r="A765" s="7"/>
      <c r="B765" s="7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 x14ac:dyDescent="0.25">
      <c r="A766" s="7"/>
      <c r="B766" s="7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 x14ac:dyDescent="0.25">
      <c r="A767" s="7"/>
      <c r="B767" s="7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 x14ac:dyDescent="0.25">
      <c r="A768" s="7"/>
      <c r="B768" s="7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 x14ac:dyDescent="0.25">
      <c r="A769" s="7"/>
      <c r="B769" s="7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 x14ac:dyDescent="0.25">
      <c r="A770" s="7"/>
      <c r="B770" s="7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 x14ac:dyDescent="0.25">
      <c r="A771" s="7"/>
      <c r="B771" s="7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 x14ac:dyDescent="0.25">
      <c r="A772" s="7"/>
      <c r="B772" s="7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 x14ac:dyDescent="0.25">
      <c r="A773" s="7"/>
      <c r="B773" s="7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 x14ac:dyDescent="0.25">
      <c r="A774" s="7"/>
      <c r="B774" s="7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 x14ac:dyDescent="0.25">
      <c r="A775" s="7"/>
      <c r="B775" s="7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 x14ac:dyDescent="0.25">
      <c r="A776" s="7"/>
      <c r="B776" s="7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 x14ac:dyDescent="0.25">
      <c r="A777" s="7"/>
      <c r="B777" s="7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 x14ac:dyDescent="0.25">
      <c r="A778" s="7"/>
      <c r="B778" s="7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 x14ac:dyDescent="0.25">
      <c r="A779" s="7"/>
      <c r="B779" s="7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 x14ac:dyDescent="0.25">
      <c r="A780" s="7"/>
      <c r="B780" s="7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 x14ac:dyDescent="0.25">
      <c r="A781" s="7"/>
      <c r="B781" s="7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 x14ac:dyDescent="0.25">
      <c r="A782" s="7"/>
      <c r="B782" s="7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 x14ac:dyDescent="0.25">
      <c r="A783" s="7"/>
      <c r="B783" s="7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 x14ac:dyDescent="0.25">
      <c r="A784" s="7"/>
      <c r="B784" s="7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 x14ac:dyDescent="0.25">
      <c r="A785" s="7"/>
      <c r="B785" s="7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 x14ac:dyDescent="0.25">
      <c r="A786" s="7"/>
      <c r="B786" s="7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 x14ac:dyDescent="0.25">
      <c r="A787" s="7"/>
      <c r="B787" s="7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 x14ac:dyDescent="0.25">
      <c r="A788" s="7"/>
      <c r="B788" s="7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 x14ac:dyDescent="0.25">
      <c r="A789" s="7"/>
      <c r="B789" s="7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 x14ac:dyDescent="0.25">
      <c r="A790" s="7"/>
      <c r="B790" s="7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 x14ac:dyDescent="0.25">
      <c r="A791" s="7"/>
      <c r="B791" s="7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 x14ac:dyDescent="0.25">
      <c r="A792" s="7"/>
      <c r="B792" s="7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 x14ac:dyDescent="0.25">
      <c r="A793" s="7"/>
      <c r="B793" s="7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 x14ac:dyDescent="0.25">
      <c r="A794" s="7"/>
      <c r="B794" s="7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 x14ac:dyDescent="0.25">
      <c r="A795" s="7"/>
      <c r="B795" s="7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 x14ac:dyDescent="0.25">
      <c r="A796" s="7"/>
      <c r="B796" s="7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 x14ac:dyDescent="0.25">
      <c r="A797" s="7"/>
      <c r="B797" s="7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 x14ac:dyDescent="0.25">
      <c r="A798" s="7"/>
      <c r="B798" s="7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 x14ac:dyDescent="0.25">
      <c r="A799" s="7"/>
      <c r="B799" s="7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 x14ac:dyDescent="0.25">
      <c r="A800" s="7"/>
      <c r="B800" s="7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 x14ac:dyDescent="0.25">
      <c r="A801" s="7"/>
      <c r="B801" s="7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 x14ac:dyDescent="0.25">
      <c r="A802" s="7"/>
      <c r="B802" s="7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 x14ac:dyDescent="0.25">
      <c r="A803" s="7"/>
      <c r="B803" s="7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 x14ac:dyDescent="0.25">
      <c r="A804" s="7"/>
      <c r="B804" s="7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 x14ac:dyDescent="0.25">
      <c r="A805" s="7"/>
      <c r="B805" s="7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 x14ac:dyDescent="0.25">
      <c r="A806" s="7"/>
      <c r="B806" s="7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 x14ac:dyDescent="0.25">
      <c r="A807" s="7"/>
      <c r="B807" s="7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 x14ac:dyDescent="0.25">
      <c r="A808" s="7"/>
      <c r="B808" s="7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 x14ac:dyDescent="0.25">
      <c r="A809" s="7"/>
      <c r="B809" s="7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 x14ac:dyDescent="0.25">
      <c r="A810" s="7"/>
      <c r="B810" s="7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 x14ac:dyDescent="0.25">
      <c r="A811" s="7"/>
      <c r="B811" s="7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 x14ac:dyDescent="0.25">
      <c r="A812" s="7"/>
      <c r="B812" s="7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 x14ac:dyDescent="0.25">
      <c r="A813" s="7"/>
      <c r="B813" s="7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 x14ac:dyDescent="0.25">
      <c r="A814" s="7"/>
      <c r="B814" s="7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 x14ac:dyDescent="0.25">
      <c r="A815" s="7"/>
      <c r="B815" s="7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 x14ac:dyDescent="0.25">
      <c r="A816" s="7"/>
      <c r="B816" s="7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 x14ac:dyDescent="0.25">
      <c r="A817" s="7"/>
      <c r="B817" s="7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 x14ac:dyDescent="0.25">
      <c r="A818" s="7"/>
      <c r="B818" s="7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 x14ac:dyDescent="0.25">
      <c r="A819" s="7"/>
      <c r="B819" s="7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 x14ac:dyDescent="0.25">
      <c r="A820" s="7"/>
      <c r="B820" s="7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 x14ac:dyDescent="0.25">
      <c r="A821" s="7"/>
      <c r="B821" s="7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 x14ac:dyDescent="0.25">
      <c r="A822" s="7"/>
      <c r="B822" s="7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 x14ac:dyDescent="0.25">
      <c r="A823" s="7"/>
      <c r="B823" s="7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 x14ac:dyDescent="0.25">
      <c r="A824" s="7"/>
      <c r="B824" s="7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 x14ac:dyDescent="0.25">
      <c r="A825" s="7"/>
      <c r="B825" s="7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 x14ac:dyDescent="0.25">
      <c r="A826" s="7"/>
      <c r="B826" s="7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 x14ac:dyDescent="0.25">
      <c r="A827" s="7"/>
      <c r="B827" s="7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 x14ac:dyDescent="0.25">
      <c r="A828" s="7"/>
      <c r="B828" s="7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 x14ac:dyDescent="0.25">
      <c r="A829" s="7"/>
      <c r="B829" s="7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 x14ac:dyDescent="0.25">
      <c r="A830" s="7"/>
      <c r="B830" s="7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 x14ac:dyDescent="0.25">
      <c r="A831" s="7"/>
      <c r="B831" s="7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 x14ac:dyDescent="0.25">
      <c r="A832" s="7"/>
      <c r="B832" s="7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 x14ac:dyDescent="0.25">
      <c r="A833" s="7"/>
      <c r="B833" s="7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 x14ac:dyDescent="0.25">
      <c r="A834" s="7"/>
      <c r="B834" s="7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 x14ac:dyDescent="0.25">
      <c r="A835" s="7"/>
      <c r="B835" s="7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 x14ac:dyDescent="0.25">
      <c r="A836" s="7"/>
      <c r="B836" s="7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 x14ac:dyDescent="0.25">
      <c r="A837" s="7"/>
      <c r="B837" s="7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 x14ac:dyDescent="0.25">
      <c r="A838" s="7"/>
      <c r="B838" s="7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 x14ac:dyDescent="0.25">
      <c r="A839" s="7"/>
      <c r="B839" s="7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 x14ac:dyDescent="0.25">
      <c r="A840" s="7"/>
      <c r="B840" s="7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 x14ac:dyDescent="0.25">
      <c r="A841" s="7"/>
      <c r="B841" s="7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 x14ac:dyDescent="0.25">
      <c r="A842" s="7"/>
      <c r="B842" s="7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 x14ac:dyDescent="0.25">
      <c r="A843" s="7"/>
      <c r="B843" s="7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 x14ac:dyDescent="0.25">
      <c r="A844" s="7"/>
      <c r="B844" s="7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 x14ac:dyDescent="0.25">
      <c r="A845" s="7"/>
      <c r="B845" s="7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 x14ac:dyDescent="0.25">
      <c r="A846" s="7"/>
      <c r="B846" s="7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 x14ac:dyDescent="0.25">
      <c r="A847" s="7"/>
      <c r="B847" s="7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 x14ac:dyDescent="0.25">
      <c r="A848" s="7"/>
      <c r="B848" s="7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 x14ac:dyDescent="0.25">
      <c r="A849" s="7"/>
      <c r="B849" s="7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 x14ac:dyDescent="0.25">
      <c r="A850" s="7"/>
      <c r="B850" s="7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 x14ac:dyDescent="0.25">
      <c r="A851" s="7"/>
      <c r="B851" s="7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 x14ac:dyDescent="0.25">
      <c r="A852" s="7"/>
      <c r="B852" s="7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 x14ac:dyDescent="0.25">
      <c r="A853" s="7"/>
      <c r="B853" s="7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 x14ac:dyDescent="0.25">
      <c r="A854" s="7"/>
      <c r="B854" s="7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 x14ac:dyDescent="0.25">
      <c r="A855" s="7"/>
      <c r="B855" s="7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 x14ac:dyDescent="0.25">
      <c r="A856" s="7"/>
      <c r="B856" s="7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 x14ac:dyDescent="0.25">
      <c r="A857" s="7"/>
      <c r="B857" s="7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 x14ac:dyDescent="0.25">
      <c r="A858" s="7"/>
      <c r="B858" s="7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 x14ac:dyDescent="0.25">
      <c r="A859" s="7"/>
      <c r="B859" s="7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 x14ac:dyDescent="0.25">
      <c r="A860" s="7"/>
      <c r="B860" s="7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 x14ac:dyDescent="0.25">
      <c r="A861" s="7"/>
      <c r="B861" s="7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 x14ac:dyDescent="0.25">
      <c r="A862" s="7"/>
      <c r="B862" s="7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 x14ac:dyDescent="0.25">
      <c r="A863" s="7"/>
      <c r="B863" s="7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 x14ac:dyDescent="0.25">
      <c r="A864" s="7"/>
      <c r="B864" s="7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 x14ac:dyDescent="0.25">
      <c r="A865" s="7"/>
      <c r="B865" s="7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 x14ac:dyDescent="0.25">
      <c r="A866" s="7"/>
      <c r="B866" s="7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 x14ac:dyDescent="0.25">
      <c r="A867" s="7"/>
      <c r="B867" s="7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 x14ac:dyDescent="0.25">
      <c r="A868" s="7"/>
      <c r="B868" s="7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 x14ac:dyDescent="0.25">
      <c r="A869" s="7"/>
      <c r="B869" s="7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 x14ac:dyDescent="0.25">
      <c r="A870" s="7"/>
      <c r="B870" s="7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 x14ac:dyDescent="0.25">
      <c r="A871" s="7"/>
      <c r="B871" s="7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 x14ac:dyDescent="0.25">
      <c r="A872" s="7"/>
      <c r="B872" s="7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 x14ac:dyDescent="0.25">
      <c r="A873" s="7"/>
      <c r="B873" s="7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 x14ac:dyDescent="0.25">
      <c r="A874" s="7"/>
      <c r="B874" s="7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 x14ac:dyDescent="0.25">
      <c r="A875" s="7"/>
      <c r="B875" s="7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 x14ac:dyDescent="0.25">
      <c r="A876" s="7"/>
      <c r="B876" s="7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 x14ac:dyDescent="0.25">
      <c r="A877" s="7"/>
      <c r="B877" s="7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 x14ac:dyDescent="0.25">
      <c r="A878" s="7"/>
      <c r="B878" s="7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 x14ac:dyDescent="0.25">
      <c r="A879" s="7"/>
      <c r="B879" s="7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 x14ac:dyDescent="0.25">
      <c r="A880" s="7"/>
      <c r="B880" s="7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 x14ac:dyDescent="0.25">
      <c r="A881" s="7"/>
      <c r="B881" s="7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 x14ac:dyDescent="0.25">
      <c r="A882" s="7"/>
      <c r="B882" s="7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 x14ac:dyDescent="0.25">
      <c r="A883" s="7"/>
      <c r="B883" s="7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 x14ac:dyDescent="0.25">
      <c r="A884" s="7"/>
      <c r="B884" s="7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 x14ac:dyDescent="0.25">
      <c r="A885" s="7"/>
      <c r="B885" s="7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 x14ac:dyDescent="0.25">
      <c r="A886" s="7"/>
      <c r="B886" s="7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 x14ac:dyDescent="0.25">
      <c r="A887" s="7"/>
      <c r="B887" s="7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 x14ac:dyDescent="0.25">
      <c r="A888" s="7"/>
      <c r="B888" s="7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 x14ac:dyDescent="0.25">
      <c r="A889" s="7"/>
      <c r="B889" s="7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 x14ac:dyDescent="0.25">
      <c r="A890" s="7"/>
      <c r="B890" s="7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 x14ac:dyDescent="0.25">
      <c r="A891" s="7"/>
      <c r="B891" s="7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 x14ac:dyDescent="0.25">
      <c r="A892" s="7"/>
      <c r="B892" s="7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 x14ac:dyDescent="0.25">
      <c r="A893" s="7"/>
      <c r="B893" s="7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 x14ac:dyDescent="0.25">
      <c r="A894" s="7"/>
      <c r="B894" s="7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 x14ac:dyDescent="0.25">
      <c r="A895" s="7"/>
      <c r="B895" s="7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 x14ac:dyDescent="0.25">
      <c r="A896" s="7"/>
      <c r="B896" s="7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 x14ac:dyDescent="0.25">
      <c r="A897" s="7"/>
      <c r="B897" s="7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 x14ac:dyDescent="0.25">
      <c r="A898" s="7"/>
      <c r="B898" s="7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 x14ac:dyDescent="0.25">
      <c r="A899" s="7"/>
      <c r="B899" s="7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 x14ac:dyDescent="0.25">
      <c r="A900" s="7"/>
      <c r="B900" s="7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 x14ac:dyDescent="0.25">
      <c r="A901" s="7"/>
      <c r="B901" s="7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 x14ac:dyDescent="0.25">
      <c r="A902" s="7"/>
      <c r="B902" s="7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 x14ac:dyDescent="0.25">
      <c r="A903" s="7"/>
      <c r="B903" s="7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 x14ac:dyDescent="0.25">
      <c r="A904" s="7"/>
      <c r="B904" s="7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 x14ac:dyDescent="0.25">
      <c r="A905" s="7"/>
      <c r="B905" s="7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 x14ac:dyDescent="0.25">
      <c r="A906" s="7"/>
      <c r="B906" s="7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 x14ac:dyDescent="0.25">
      <c r="A907" s="7"/>
      <c r="B907" s="7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 x14ac:dyDescent="0.25">
      <c r="A908" s="7"/>
      <c r="B908" s="7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 x14ac:dyDescent="0.25">
      <c r="A909" s="7"/>
      <c r="B909" s="7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 x14ac:dyDescent="0.25">
      <c r="A910" s="7"/>
      <c r="B910" s="7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 x14ac:dyDescent="0.25">
      <c r="A911" s="7"/>
      <c r="B911" s="7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 x14ac:dyDescent="0.25">
      <c r="A912" s="7"/>
      <c r="B912" s="7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 x14ac:dyDescent="0.25">
      <c r="A913" s="7"/>
      <c r="B913" s="7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 x14ac:dyDescent="0.25">
      <c r="A914" s="7"/>
      <c r="B914" s="7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 x14ac:dyDescent="0.25">
      <c r="A915" s="7"/>
      <c r="B915" s="7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 x14ac:dyDescent="0.25">
      <c r="A916" s="7"/>
      <c r="B916" s="7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 x14ac:dyDescent="0.25">
      <c r="A917" s="7"/>
      <c r="B917" s="7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 x14ac:dyDescent="0.25">
      <c r="A918" s="7"/>
      <c r="B918" s="7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 x14ac:dyDescent="0.25">
      <c r="A919" s="7"/>
      <c r="B919" s="7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 x14ac:dyDescent="0.25">
      <c r="A920" s="7"/>
      <c r="B920" s="7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 x14ac:dyDescent="0.25">
      <c r="A921" s="7"/>
      <c r="B921" s="7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 x14ac:dyDescent="0.25">
      <c r="A922" s="7"/>
      <c r="B922" s="7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 x14ac:dyDescent="0.25">
      <c r="A923" s="7"/>
      <c r="B923" s="7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 x14ac:dyDescent="0.25">
      <c r="A924" s="7"/>
      <c r="B924" s="7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 x14ac:dyDescent="0.25">
      <c r="A925" s="7"/>
      <c r="B925" s="7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 x14ac:dyDescent="0.25">
      <c r="A926" s="7"/>
      <c r="B926" s="7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 x14ac:dyDescent="0.25">
      <c r="A927" s="7"/>
      <c r="B927" s="7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 x14ac:dyDescent="0.25">
      <c r="A928" s="7"/>
      <c r="B928" s="7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 x14ac:dyDescent="0.25">
      <c r="A929" s="7"/>
      <c r="B929" s="7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 x14ac:dyDescent="0.25">
      <c r="A930" s="7"/>
      <c r="B930" s="7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 x14ac:dyDescent="0.25">
      <c r="A931" s="7"/>
      <c r="B931" s="7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 x14ac:dyDescent="0.25">
      <c r="A932" s="7"/>
      <c r="B932" s="7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 x14ac:dyDescent="0.25">
      <c r="A933" s="7"/>
      <c r="B933" s="7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 x14ac:dyDescent="0.25">
      <c r="A934" s="7"/>
      <c r="B934" s="7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 x14ac:dyDescent="0.25">
      <c r="A935" s="7"/>
      <c r="B935" s="7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 x14ac:dyDescent="0.25">
      <c r="A936" s="7"/>
      <c r="B936" s="7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 x14ac:dyDescent="0.25">
      <c r="A937" s="7"/>
      <c r="B937" s="7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 x14ac:dyDescent="0.25">
      <c r="A938" s="7"/>
      <c r="B938" s="7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 x14ac:dyDescent="0.25">
      <c r="A939" s="7"/>
      <c r="B939" s="7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 x14ac:dyDescent="0.25">
      <c r="A940" s="7"/>
      <c r="B940" s="7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 x14ac:dyDescent="0.25">
      <c r="A941" s="7"/>
      <c r="B941" s="7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 x14ac:dyDescent="0.25">
      <c r="A942" s="7"/>
      <c r="B942" s="7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 x14ac:dyDescent="0.25">
      <c r="A943" s="7"/>
      <c r="B943" s="7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 x14ac:dyDescent="0.25">
      <c r="A944" s="7"/>
      <c r="B944" s="7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 x14ac:dyDescent="0.25">
      <c r="A945" s="7"/>
      <c r="B945" s="7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 x14ac:dyDescent="0.25">
      <c r="A946" s="7"/>
      <c r="B946" s="7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 x14ac:dyDescent="0.25">
      <c r="A947" s="7"/>
      <c r="B947" s="7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 x14ac:dyDescent="0.25">
      <c r="A948" s="7"/>
      <c r="B948" s="7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 x14ac:dyDescent="0.25">
      <c r="A949" s="7"/>
      <c r="B949" s="7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 x14ac:dyDescent="0.25">
      <c r="A950" s="7"/>
      <c r="B950" s="7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 x14ac:dyDescent="0.25">
      <c r="A951" s="7"/>
      <c r="B951" s="7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 x14ac:dyDescent="0.25">
      <c r="A952" s="7"/>
      <c r="B952" s="7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 x14ac:dyDescent="0.25">
      <c r="A953" s="7"/>
      <c r="B953" s="7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 x14ac:dyDescent="0.25">
      <c r="A954" s="7"/>
      <c r="B954" s="7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 x14ac:dyDescent="0.25">
      <c r="A955" s="7"/>
      <c r="B955" s="7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 x14ac:dyDescent="0.25">
      <c r="A956" s="7"/>
      <c r="B956" s="7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 x14ac:dyDescent="0.25">
      <c r="A957" s="7"/>
      <c r="B957" s="7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 x14ac:dyDescent="0.25">
      <c r="A958" s="7"/>
      <c r="B958" s="7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 x14ac:dyDescent="0.25">
      <c r="A959" s="7"/>
      <c r="B959" s="7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 x14ac:dyDescent="0.25">
      <c r="A960" s="7"/>
      <c r="B960" s="7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 x14ac:dyDescent="0.25">
      <c r="A961" s="7"/>
      <c r="B961" s="7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 x14ac:dyDescent="0.25">
      <c r="A962" s="7"/>
      <c r="B962" s="7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 x14ac:dyDescent="0.25">
      <c r="A963" s="7"/>
      <c r="B963" s="7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 x14ac:dyDescent="0.25">
      <c r="A964" s="7"/>
      <c r="B964" s="7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 x14ac:dyDescent="0.25">
      <c r="A965" s="7"/>
      <c r="B965" s="7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 x14ac:dyDescent="0.25">
      <c r="A966" s="7"/>
      <c r="B966" s="7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 x14ac:dyDescent="0.25">
      <c r="A967" s="7"/>
      <c r="B967" s="7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 x14ac:dyDescent="0.25">
      <c r="A968" s="7"/>
      <c r="B968" s="7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 x14ac:dyDescent="0.25">
      <c r="A969" s="7"/>
      <c r="B969" s="7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 x14ac:dyDescent="0.25">
      <c r="A970" s="7"/>
      <c r="B970" s="7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 x14ac:dyDescent="0.25">
      <c r="A971" s="7"/>
      <c r="B971" s="7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 x14ac:dyDescent="0.25">
      <c r="A972" s="7"/>
      <c r="B972" s="7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 x14ac:dyDescent="0.25">
      <c r="A973" s="7"/>
      <c r="B973" s="7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 x14ac:dyDescent="0.25">
      <c r="A974" s="7"/>
      <c r="B974" s="7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 x14ac:dyDescent="0.25">
      <c r="A975" s="7"/>
      <c r="B975" s="7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 x14ac:dyDescent="0.25">
      <c r="A976" s="7"/>
      <c r="B976" s="7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 x14ac:dyDescent="0.25">
      <c r="A977" s="7"/>
      <c r="B977" s="7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 x14ac:dyDescent="0.25">
      <c r="A978" s="7"/>
      <c r="B978" s="7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 x14ac:dyDescent="0.25">
      <c r="A979" s="7"/>
      <c r="B979" s="7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 x14ac:dyDescent="0.25">
      <c r="A980" s="7"/>
      <c r="B980" s="7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 x14ac:dyDescent="0.25">
      <c r="A981" s="7"/>
      <c r="B981" s="7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 x14ac:dyDescent="0.25">
      <c r="A982" s="7"/>
      <c r="B982" s="7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 x14ac:dyDescent="0.25">
      <c r="A983" s="7"/>
      <c r="B983" s="7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 x14ac:dyDescent="0.25">
      <c r="A984" s="7"/>
      <c r="B984" s="7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 x14ac:dyDescent="0.25">
      <c r="A985" s="7"/>
      <c r="B985" s="7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 x14ac:dyDescent="0.25">
      <c r="A986" s="7"/>
      <c r="B986" s="7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 x14ac:dyDescent="0.25">
      <c r="A987" s="7"/>
      <c r="B987" s="7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 x14ac:dyDescent="0.25">
      <c r="A988" s="7"/>
      <c r="B988" s="7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 x14ac:dyDescent="0.25">
      <c r="A989" s="7"/>
      <c r="B989" s="7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 x14ac:dyDescent="0.25">
      <c r="A990" s="7"/>
      <c r="B990" s="7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 x14ac:dyDescent="0.25">
      <c r="A991" s="7"/>
      <c r="B991" s="7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 x14ac:dyDescent="0.25">
      <c r="A992" s="7"/>
      <c r="B992" s="7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 x14ac:dyDescent="0.25">
      <c r="A993" s="7"/>
      <c r="B993" s="7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 x14ac:dyDescent="0.25">
      <c r="A994" s="7"/>
      <c r="B994" s="7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 x14ac:dyDescent="0.25">
      <c r="A995" s="7"/>
      <c r="B995" s="7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 x14ac:dyDescent="0.25">
      <c r="A996" s="7"/>
      <c r="B996" s="7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 x14ac:dyDescent="0.25">
      <c r="A997" s="7"/>
      <c r="B997" s="7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 x14ac:dyDescent="0.25">
      <c r="A998" s="7"/>
      <c r="B998" s="7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 x14ac:dyDescent="0.25">
      <c r="A999" s="7"/>
      <c r="B999" s="7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75" customHeight="1" x14ac:dyDescent="0.25">
      <c r="A1000" s="7"/>
      <c r="B1000" s="7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spans="1:26" ht="15.75" customHeight="1" x14ac:dyDescent="0.25">
      <c r="A1001" s="7"/>
      <c r="B1001" s="7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</sheetData>
  <mergeCells count="1">
    <mergeCell ref="C1:N1"/>
  </mergeCells>
  <pageMargins left="0.59055118110236227" right="0.19685039370078741" top="0.55118110236220474" bottom="0.51181102362204722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V37" sqref="V37"/>
    </sheetView>
  </sheetViews>
  <sheetFormatPr defaultColWidth="12.5703125" defaultRowHeight="15" customHeight="1" x14ac:dyDescent="0.2"/>
  <cols>
    <col min="1" max="26" width="8.5703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Despesas</vt:lpstr>
      <vt:lpstr>Gráficos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mcm006</dc:creator>
  <cp:lastModifiedBy>User</cp:lastModifiedBy>
  <dcterms:created xsi:type="dcterms:W3CDTF">2001-06-25T15:45:57Z</dcterms:created>
  <dcterms:modified xsi:type="dcterms:W3CDTF">2024-10-13T07:14:26Z</dcterms:modified>
</cp:coreProperties>
</file>